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НПА\2020\1707202068п\"/>
    </mc:Choice>
  </mc:AlternateContent>
  <bookViews>
    <workbookView xWindow="0" yWindow="0" windowWidth="11496" windowHeight="7344" activeTab="3"/>
  </bookViews>
  <sheets>
    <sheet name="Доходы" sheetId="2" r:id="rId1"/>
    <sheet name="Расходы" sheetId="3" r:id="rId2"/>
    <sheet name="резервный фонд" sheetId="5" r:id="rId3"/>
    <sheet name="Источники" sheetId="4" r:id="rId4"/>
  </sheets>
  <calcPr calcId="162913"/>
</workbook>
</file>

<file path=xl/calcChain.xml><?xml version="1.0" encoding="utf-8"?>
<calcChain xmlns="http://schemas.openxmlformats.org/spreadsheetml/2006/main">
  <c r="F20" i="5" l="1"/>
</calcChain>
</file>

<file path=xl/sharedStrings.xml><?xml version="1.0" encoding="utf-8"?>
<sst xmlns="http://schemas.openxmlformats.org/spreadsheetml/2006/main" count="1003" uniqueCount="483">
  <si>
    <t>Утв. приказом Минфина РФ</t>
  </si>
  <si>
    <t>от 28 декабря 2010 г. № 191н (в ред. от 19 декабря 2014 г.)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</si>
  <si>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</si>
  <si>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</si>
  <si>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</si>
  <si>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</si>
  <si>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</si>
  <si>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</si>
  <si>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</si>
  <si>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>на  1 июля 2020 г.</t>
  </si>
  <si>
    <t xml:space="preserve">                   Дата</t>
  </si>
  <si>
    <t xml:space="preserve">       Код субъекта бюджетной отчетности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</si>
  <si>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</si>
  <si>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</si>
  <si>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</si>
  <si>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</si>
  <si>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</si>
  <si>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>Симское</t>
  </si>
  <si>
    <t xml:space="preserve">        Глава по БК</t>
  </si>
  <si>
    <t xml:space="preserve">Наименование бюджета </t>
  </si>
  <si>
    <t>Бюджет сельских поселений</t>
  </si>
  <si>
    <t xml:space="preserve">           по ОКТМО</t>
  </si>
  <si>
    <t>17656448</t>
  </si>
  <si>
    <t>Периодичность:  месячная, квартальная, годовая</t>
  </si>
  <si>
    <t xml:space="preserve">Единица измерения:  руб. </t>
  </si>
  <si>
    <t xml:space="preserve">             по ОКЕИ</t>
  </si>
  <si>
    <t>383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</si>
  <si>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</si>
  <si>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</si>
  <si>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</si>
  <si>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</si>
  <si>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</si>
  <si>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</si>
  <si>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</si>
  <si>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</si>
  <si>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</si>
  <si>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8</t>
  </si>
  <si>
    <t>9</t>
  </si>
  <si>
    <t xml:space="preserve">Доходы бюджета - всего  </t>
  </si>
  <si>
    <t>010</t>
  </si>
  <si>
    <t>х</t>
  </si>
  <si>
    <t>-</t>
  </si>
  <si>
    <t>в том числе: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</si>
  <si>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</si>
  <si>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</si>
  <si>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</si>
  <si>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</si>
  <si>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</si>
  <si>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</si>
  <si>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</si>
  <si>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</si>
  <si>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</si>
  <si>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</si>
  <si>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</si>
  <si>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</si>
  <si>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</si>
  <si>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</si>
  <si>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</si>
  <si>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</si>
  <si>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</si>
  <si>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</si>
  <si>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</si>
  <si>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</si>
  <si>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</si>
  <si>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</si>
  <si>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</si>
  <si>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</si>
  <si>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</si>
  <si>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</si>
  <si>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</si>
  <si>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</si>
  <si>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</si>
  <si>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</si>
  <si>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</si>
  <si>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</si>
  <si>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</si>
  <si>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</si>
  <si>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</si>
  <si>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</si>
  <si>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</si>
  <si>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</si>
  <si>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</si>
  <si>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</si>
  <si>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</si>
  <si>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</si>
  <si>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</si>
  <si>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</si>
  <si>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</si>
  <si>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</si>
  <si>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</si>
  <si>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</si>
  <si>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</si>
  <si>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</si>
  <si>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</si>
  <si>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</si>
  <si>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</si>
  <si>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</si>
  <si>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</si>
  <si>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</si>
  <si>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</si>
  <si>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</si>
  <si>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ШТРАФЫ, САНКЦИИ, ВОЗМЕЩЕНИЕ УЩЕРБА</t>
  </si>
  <si>
    <t>00011600000000000000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</si>
  <si>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</si>
  <si>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</si>
  <si>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</si>
  <si>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</si>
  <si>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00011610123010000140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</si>
  <si>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</si>
  <si>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</si>
  <si>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</si>
  <si>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</si>
  <si>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сельских поселений</t>
  </si>
  <si>
    <t>00011705050100000180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</si>
  <si>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</si>
  <si>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</si>
  <si>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</si>
  <si>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</si>
  <si>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</si>
  <si>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</si>
  <si>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</si>
  <si>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</si>
  <si>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сельских поселений на поддержку мер по обеспечению сбалансированности бюджетов</t>
  </si>
  <si>
    <t>00020215002100000150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</si>
  <si>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</si>
  <si>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</si>
  <si>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</si>
  <si>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</si>
  <si>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</si>
  <si>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</si>
  <si>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</si>
  <si>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</si>
  <si>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</si>
  <si>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00020225299100000150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</si>
  <si>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</si>
  <si>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</si>
  <si>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</si>
  <si>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</si>
  <si>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</si>
  <si>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</si>
  <si>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</si>
  <si>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</si>
  <si>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</si>
  <si>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</si>
  <si>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</si>
  <si>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</si>
  <si>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</si>
  <si>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</si>
  <si>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</si>
  <si>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</si>
  <si>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</si>
  <si>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</si>
  <si>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Иные межбюджетные трансферты</t>
  </si>
  <si>
    <t>00020240000000000150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</si>
  <si>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</si>
  <si>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</si>
  <si>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сельских поселений</t>
  </si>
  <si>
    <t>00020249999100000150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</si>
  <si>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</si>
  <si>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</si>
  <si>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</si>
  <si>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</si>
  <si>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00020705030100000150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</si>
  <si>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</si>
  <si>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</si>
  <si>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</si>
  <si>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</si>
  <si>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</si>
  <si>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00021960010100000150</t>
  </si>
  <si>
    <t xml:space="preserve">                          2. Расходы бюджета</t>
  </si>
  <si>
    <t xml:space="preserve">        Форма 0503127  с.2</t>
  </si>
  <si>
    <t>Код расхода по бюджетной классификации</t>
  </si>
  <si>
    <t>Лимиты бюджетных обязательств</t>
  </si>
  <si>
    <t>Неисполненные  назначения</t>
  </si>
  <si>
    <t>по ассигнованиям</t>
  </si>
  <si>
    <t>по лимитам бюджетных обязательств</t>
  </si>
  <si>
    <t>10</t>
  </si>
  <si>
    <t>11</t>
  </si>
  <si>
    <t xml:space="preserve">Расходы бюджета - всего </t>
  </si>
  <si>
    <t>x</t>
  </si>
  <si>
    <t>ОБЩЕГОСУДАРСТВЕННЫЕ ВОПРОСЫ</t>
  </si>
  <si>
    <t>200</t>
  </si>
  <si>
    <t>00001000000000000000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</si>
  <si>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</si>
  <si>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00001040000000000000</t>
  </si>
  <si>
    <t>00001047790000000000</t>
  </si>
  <si>
    <t>Расходы на выплаты по оплате труда Главы местной администрации (исполнительно-распорядительного органа муниципального образования)</t>
  </si>
  <si>
    <t>00001047790000110000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</si>
  <si>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</si>
  <si>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00001047790000110100</t>
  </si>
  <si>
    <t>Расходы на выплаты персоналу государственных (муниципальных) органов</t>
  </si>
  <si>
    <t>00001047790000110120</t>
  </si>
  <si>
    <t>Фонд оплаты труда государственных (муниципальных) органов</t>
  </si>
  <si>
    <t>00001047790000110121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</si>
  <si>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</si>
  <si>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00001047790000110129</t>
  </si>
  <si>
    <t>Иные непрограммные расходы</t>
  </si>
  <si>
    <t>00001049990000000000</t>
  </si>
  <si>
    <t>Расходы на выплаты по оплате труда работников государственных органов</t>
  </si>
  <si>
    <t>00001049990000110000</t>
  </si>
  <si>
    <t>00001049990000110100</t>
  </si>
  <si>
    <t>00001049990000110120</t>
  </si>
  <si>
    <t>00001049990000110121</t>
  </si>
  <si>
    <t>00001049990000110129</t>
  </si>
  <si>
    <t>Расходы на обеспечение деятельности (оказание услуг)</t>
  </si>
  <si>
    <t>00001049990000190000</t>
  </si>
  <si>
    <t>Закупка товаров, работ и услуг для обеспечения государственных (муниципальных) нужд</t>
  </si>
  <si>
    <t>00001049990000190200</t>
  </si>
  <si>
    <t>Иные закупки товаров, работ и услуг для обеспечения государственных (муниципальных) нужд</t>
  </si>
  <si>
    <t>00001049990000190240</t>
  </si>
  <si>
    <t>Прочая закупка товаров, работ и услуг</t>
  </si>
  <si>
    <t>00001049990000190244</t>
  </si>
  <si>
    <t>Иные бюджетные ассигнования</t>
  </si>
  <si>
    <t>00001049990000190800</t>
  </si>
  <si>
    <t>Уплата налогов, сборов и иных платежей</t>
  </si>
  <si>
    <t>00001049990000190850</t>
  </si>
  <si>
    <t>Уплата налога на имущество организаций и земельного налога</t>
  </si>
  <si>
    <t>00001049990000190851</t>
  </si>
  <si>
    <t>Уплата иных платежей</t>
  </si>
  <si>
    <t>00001049990000190853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</si>
  <si>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</si>
  <si>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00001060000000000000</t>
  </si>
  <si>
    <t>00001069990000000000</t>
  </si>
  <si>
    <t xml:space="preserve"> Расходы на обеспечение деятельности (оказание услуг) муниципального казенного учреждения "Контрольно-счетный орган муниципального образования Юрьев-Польский" на выполнение переданных полномочий из бюджетов поселений</t>
  </si>
  <si>
    <t>0000106999008Ч590000</t>
  </si>
  <si>
    <t>Межбюджетные трансферты</t>
  </si>
  <si>
    <t>0000106999008Ч590500</t>
  </si>
  <si>
    <t>0000106999008Ч590540</t>
  </si>
  <si>
    <t>Обеспечение проведения выборов и референдумов</t>
  </si>
  <si>
    <t>00001070000000000000</t>
  </si>
  <si>
    <t>00001079990000000000</t>
  </si>
  <si>
    <t>Расходы на проведение торжественной церемонии присвоения звания "Мастер Земли Владимирской"</t>
  </si>
  <si>
    <t>00001079990020240000</t>
  </si>
  <si>
    <t>00001079990020240800</t>
  </si>
  <si>
    <t>Специальные расходы</t>
  </si>
  <si>
    <t>00001079990020240880</t>
  </si>
  <si>
    <t>Резервные фонды</t>
  </si>
  <si>
    <t>00001110000000000000</t>
  </si>
  <si>
    <t>00001119990000000000</t>
  </si>
  <si>
    <t>Резервный фонд администрации муниципального образования Юрьев-Польский район</t>
  </si>
  <si>
    <t>00001119990020010000</t>
  </si>
  <si>
    <t>00001119990020010800</t>
  </si>
  <si>
    <t>Резервные средства</t>
  </si>
  <si>
    <t>00001119990020010870</t>
  </si>
  <si>
    <t>00001119990020020000</t>
  </si>
  <si>
    <t>00001119990020020800</t>
  </si>
  <si>
    <t>00001119990020020870</t>
  </si>
  <si>
    <t>Другие общегосударственные вопросы</t>
  </si>
  <si>
    <t>00001130000000000000</t>
  </si>
  <si>
    <t>00001139990000000000</t>
  </si>
  <si>
    <t>Расходы на обеспечение деятельности (оказание услуг) муниципальных учреждений</t>
  </si>
  <si>
    <t>0000113999000Ц590000</t>
  </si>
  <si>
    <t>0000113999000Ц590100</t>
  </si>
  <si>
    <t>Расходы на выплаты персоналу казенных учреждений</t>
  </si>
  <si>
    <t>0000113999000Ц590110</t>
  </si>
  <si>
    <t>Фонд оплаты труда учреждений</t>
  </si>
  <si>
    <t>0000113999000Ц590111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</si>
  <si>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</si>
  <si>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0000113999000Ц590119</t>
  </si>
  <si>
    <t>0000113999000Ц590200</t>
  </si>
  <si>
    <t>0000113999000Ц590240</t>
  </si>
  <si>
    <t>0000113999000Ц590244</t>
  </si>
  <si>
    <t>0000113999000Ц590800</t>
  </si>
  <si>
    <t>0000113999000Ц590850</t>
  </si>
  <si>
    <t>0000113999000Ц590851</t>
  </si>
  <si>
    <t>Уплата прочих налогов, сборов</t>
  </si>
  <si>
    <t>0000113999000Ц590852</t>
  </si>
  <si>
    <t>0000113999000Я590000</t>
  </si>
  <si>
    <t>0000113999000Я590100</t>
  </si>
  <si>
    <t>0000113999000Я590110</t>
  </si>
  <si>
    <t>0000113999000Я590111</t>
  </si>
  <si>
    <t>0000113999000Я590119</t>
  </si>
  <si>
    <t>0000113999000Я590200</t>
  </si>
  <si>
    <t>0000113999000Я590240</t>
  </si>
  <si>
    <t>0000113999000Я590244</t>
  </si>
  <si>
    <t>Расходы на обеспечение других функций муниципальных органов, связанных с общегосударственными расходами</t>
  </si>
  <si>
    <t>00001139990020030000</t>
  </si>
  <si>
    <t>00001139990020030200</t>
  </si>
  <si>
    <t>00001139990020030240</t>
  </si>
  <si>
    <t>00001139990020030244</t>
  </si>
  <si>
    <t>00001139990020030800</t>
  </si>
  <si>
    <t>00001139990020030850</t>
  </si>
  <si>
    <t>00001139990020030853</t>
  </si>
  <si>
    <t>асходы на публикацию официальных материалов органов местного самоупрвления в муниципальном сообщении</t>
  </si>
  <si>
    <t>00001139990020040000</t>
  </si>
  <si>
    <t>00001139990020040200</t>
  </si>
  <si>
    <t>00001139990020040240</t>
  </si>
  <si>
    <t>00001139990020040244</t>
  </si>
  <si>
    <t>Расходы на проведение дней воинской славы, памятных дат россии и Владимирской области, а также иных мероприятий местного значения</t>
  </si>
  <si>
    <t>00001139990020050000</t>
  </si>
  <si>
    <t>00001139990020050200</t>
  </si>
  <si>
    <t>00001139990020050240</t>
  </si>
  <si>
    <t>00001139990020050244</t>
  </si>
  <si>
    <t>00001139990020060000</t>
  </si>
  <si>
    <t>00001139990020060200</t>
  </si>
  <si>
    <t>00001139990020060240</t>
  </si>
  <si>
    <t>00001139990020060244</t>
  </si>
  <si>
    <t>Расходы на информационно-справочные услуги по агентским договорам, связанными с объектами недвижимости, находящимися в муниципальной собственности</t>
  </si>
  <si>
    <t>00001139990020080000</t>
  </si>
  <si>
    <t>00001139990020080200</t>
  </si>
  <si>
    <t>00001139990020080240</t>
  </si>
  <si>
    <t>00001139990020080244</t>
  </si>
  <si>
    <t>Расходы на оценку недвижимости, признании прав и регулирование отношений по государственной и муниципальной собственности</t>
  </si>
  <si>
    <t>00001139990020200000</t>
  </si>
  <si>
    <t>00001139990020200200</t>
  </si>
  <si>
    <t>00001139990020200240</t>
  </si>
  <si>
    <t>00001139990020200244</t>
  </si>
  <si>
    <t>НАЦИОНАЛЬНАЯ ОБОРОНА</t>
  </si>
  <si>
    <t>00002000000000000000</t>
  </si>
  <si>
    <t>Мобилизационная и вневойсковая подготовка</t>
  </si>
  <si>
    <t>00002030000000000000</t>
  </si>
  <si>
    <t>00002039990000000000</t>
  </si>
  <si>
    <t>Расходы на осуществление первичного воинского учета на территориях, где отсутствуют военные комиссариаты</t>
  </si>
  <si>
    <t>00002039990051180000</t>
  </si>
  <si>
    <t>00002039990051180100</t>
  </si>
  <si>
    <t>00002039990051180120</t>
  </si>
  <si>
    <t>00002039990051180121</t>
  </si>
  <si>
    <t>00002039990051180129</t>
  </si>
  <si>
    <t>00002039990051180200</t>
  </si>
  <si>
    <t>00002039990051180240</t>
  </si>
  <si>
    <t>00002039990051180244</t>
  </si>
  <si>
    <t>НАЦИОНАЛЬНАЯ БЕЗОПАСНОСТЬ И ПРАВООХРАНИТЕЛЬНАЯ ДЕЯТЕЛЬНОСТЬ</t>
  </si>
  <si>
    <t>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</si>
  <si>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</si>
  <si>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00003090000000000000</t>
  </si>
  <si>
    <t>Основное мероприятие "Организация использования лесов, их охраны, защиты, воспроизводства на землях лесного фонда и обеспечение охраны, защиты, воспроизводства лесов на указанных землях"</t>
  </si>
  <si>
    <t>00003090300200000000</t>
  </si>
  <si>
    <t>0000309030020220 000</t>
  </si>
  <si>
    <t>0000309030020220 200</t>
  </si>
  <si>
    <t>0000309030020220 240</t>
  </si>
  <si>
    <t>0000309030020220 244</t>
  </si>
  <si>
    <t>ЖИЛИЩНО-КОММУНАЛЬНОЕ ХОЗЯЙСТВО</t>
  </si>
  <si>
    <t>00005000000000000000</t>
  </si>
  <si>
    <t>Жилищное хозяйство</t>
  </si>
  <si>
    <t>00005010000000000000</t>
  </si>
  <si>
    <t>00005019990000000000</t>
  </si>
  <si>
    <t>Расходы на уплату взносов на капитальный ремонт имущества в многоквартирных домах, расположенных на территории муниципального образования Симское</t>
  </si>
  <si>
    <t>00005019990020090000</t>
  </si>
  <si>
    <t>00005019990020090200</t>
  </si>
  <si>
    <t>00005019990020090240</t>
  </si>
  <si>
    <t>00005019990020090244</t>
  </si>
  <si>
    <t>Расходы на проведение ремонта муниципального жилищного фонда</t>
  </si>
  <si>
    <t>00005019990020100000</t>
  </si>
  <si>
    <t>00005019990020100200</t>
  </si>
  <si>
    <t>00005019990020100240</t>
  </si>
  <si>
    <t>00005019990020100244</t>
  </si>
  <si>
    <t>Благоустройство</t>
  </si>
  <si>
    <t>00005030000000000000</t>
  </si>
  <si>
    <t>00005030200000000000</t>
  </si>
  <si>
    <t>000050302000S1670000</t>
  </si>
  <si>
    <t>000050302000S1670200</t>
  </si>
  <si>
    <t>000050302000S1670240</t>
  </si>
  <si>
    <t>000050302000S1670244</t>
  </si>
  <si>
    <t>Государственная программа Владимирской области "Охрана окружающей среды и рациональное природопользование на территории Владимирской области на 2014 - 2020 годы"</t>
  </si>
  <si>
    <t>00005030400000000000</t>
  </si>
  <si>
    <t>00005030400020230000</t>
  </si>
  <si>
    <t>00005030400020230200</t>
  </si>
  <si>
    <t>00005030400020230240</t>
  </si>
  <si>
    <t>00005030400020230244</t>
  </si>
  <si>
    <t>00005030600000000000</t>
  </si>
  <si>
    <t>Расходы на проведение мероприятий на грантовую поддержку местных инициатив граждан, проживающих в сельской местности</t>
  </si>
  <si>
    <t>000050306000L5764000</t>
  </si>
  <si>
    <t>000050306000L5764200</t>
  </si>
  <si>
    <t>000050306000L5764240</t>
  </si>
  <si>
    <t>000050306000L5764244</t>
  </si>
  <si>
    <t>00005039990000000000</t>
  </si>
  <si>
    <t>00005039990002011000</t>
  </si>
  <si>
    <t>00005039990002011200</t>
  </si>
  <si>
    <t>00005039990002011240</t>
  </si>
  <si>
    <t>00005039990002011244</t>
  </si>
  <si>
    <t>000050399900L2990000</t>
  </si>
  <si>
    <t>000050399900L2990200</t>
  </si>
  <si>
    <t>000050399900L2990240</t>
  </si>
  <si>
    <t>000050399900L2990244</t>
  </si>
  <si>
    <t>ОХРАНА ОКРУЖАЮЩЕЙ СРЕДЫ</t>
  </si>
  <si>
    <t>00006000000000000000</t>
  </si>
  <si>
    <t>Другие вопросы в области охраны окружающей среды</t>
  </si>
  <si>
    <t>00006050000000000000</t>
  </si>
  <si>
    <t>00006059990000000000</t>
  </si>
  <si>
    <t>Расходы на проведение мероприятий по уборке несанкционированных свалок</t>
  </si>
  <si>
    <t>00006059990020190000</t>
  </si>
  <si>
    <t>00006059990020190200</t>
  </si>
  <si>
    <t>00006059990020190240</t>
  </si>
  <si>
    <t>00006059990020190244</t>
  </si>
  <si>
    <t>КУЛЬТУРА, КИНЕМАТОГРАФИЯ</t>
  </si>
  <si>
    <t>00008000000000000000</t>
  </si>
  <si>
    <t>Культура</t>
  </si>
  <si>
    <t>00008010000000000000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</si>
  <si>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</si>
  <si>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00008010100100000000</t>
  </si>
  <si>
    <t>Субсидия на повышение оплаты труда работников культуры и педагогических работников дополнительного образования детей в сфере культуры в соответствии с указами Президента российской Федерации от 7 мая 2012 года №597, от 1 июня 2012 года №761</t>
  </si>
  <si>
    <t>00008010100170396000</t>
  </si>
  <si>
    <t>00008010100170396500</t>
  </si>
  <si>
    <t>00008010100170396540</t>
  </si>
  <si>
    <t>Субсидия на мероприятия по укреплению материально-технической базы учреждений культуры</t>
  </si>
  <si>
    <t>00008010100170536000</t>
  </si>
  <si>
    <t>00008010100170536500</t>
  </si>
  <si>
    <t>00008010100170536540</t>
  </si>
  <si>
    <t>00008010100171826000</t>
  </si>
  <si>
    <t>00008010100171826500</t>
  </si>
  <si>
    <t>00008010100171826540</t>
  </si>
  <si>
    <t>Расходы на обеспечение деятельности (оказание услуг) дворцов культуры, других учреждений культуры</t>
  </si>
  <si>
    <t>0000801010018Д590000</t>
  </si>
  <si>
    <t>0000801010018Д590500</t>
  </si>
  <si>
    <t>0000801010018Д590540</t>
  </si>
  <si>
    <t>Софинансирование на повышение оплаты труда работников бюджетной сферыв рамках подпрограммы "Культура и искусство" муниципальной программы "Развитие культуры и туризма в муниципальном образовании Симское Юрьев-Польского района на 2014-2020 годы"</t>
  </si>
  <si>
    <t>000080101001S0396000</t>
  </si>
  <si>
    <t>000080101001S0396500</t>
  </si>
  <si>
    <t>000080101001S0396540</t>
  </si>
  <si>
    <t>Софинансирование на мероприяти по укреплению материально-технической базы учреждений культуры</t>
  </si>
  <si>
    <t>000080101001S0536000</t>
  </si>
  <si>
    <t>000080101001S0536500</t>
  </si>
  <si>
    <t>000080101001S0536540</t>
  </si>
  <si>
    <t>СОЦИАЛЬНАЯ ПОЛИТИКА</t>
  </si>
  <si>
    <t>Пенсионное обеспечение</t>
  </si>
  <si>
    <t>00010010000000000000</t>
  </si>
  <si>
    <t>00010019990000000000</t>
  </si>
  <si>
    <t>Доплаты к пенсиям муниципальных служащих</t>
  </si>
  <si>
    <t>00010019990010010000</t>
  </si>
  <si>
    <t>Социальное обеспечение и иные выплаты населению</t>
  </si>
  <si>
    <t>00010019990010010300</t>
  </si>
  <si>
    <t>Социальные выплаты гражданам, кроме публичных нормативных социальных выплат</t>
  </si>
  <si>
    <t>00010019990010010320</t>
  </si>
  <si>
    <t>Пособия, компенсации и иные социальные выплаты гражданам, кроме публичных нормативных обязательств</t>
  </si>
  <si>
    <t>00010019990010010321</t>
  </si>
  <si>
    <t>Социальное обеспечение населения</t>
  </si>
  <si>
    <t>00010030000000000000</t>
  </si>
  <si>
    <t>00010039990000000000</t>
  </si>
  <si>
    <t>00010039990020010000</t>
  </si>
  <si>
    <t>00010039990020010300</t>
  </si>
  <si>
    <t>00010039990020010320</t>
  </si>
  <si>
    <t>00010039990020010321</t>
  </si>
  <si>
    <t>Результат исполнения бюджета                 (дефицит / профицит)</t>
  </si>
  <si>
    <t>3. Источники финансирования дефицита бюджета</t>
  </si>
  <si>
    <t xml:space="preserve">        Форма 0503127  с.3</t>
  </si>
  <si>
    <t>Наименование показателя</t>
  </si>
  <si>
    <t>Код источника финансирования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</si>
  <si>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</si>
  <si>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</si>
  <si>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</si>
  <si>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</si>
  <si>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</si>
  <si>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</si>
  <si>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</si>
  <si>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расчетам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</si>
  <si>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</si>
  <si>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</si>
  <si>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</si>
  <si>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</si>
  <si>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</si>
  <si>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</si>
  <si>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</si>
  <si>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</si>
  <si>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</si>
  <si>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увеличение остатков по внутренним расчетам </t>
  </si>
  <si>
    <t>821</t>
  </si>
  <si>
    <t xml:space="preserve">уменьшение остатков по внутренним расчетам </t>
  </si>
  <si>
    <t>822</t>
  </si>
  <si>
    <t>Руководитель</t>
  </si>
  <si>
    <t xml:space="preserve"> (подпись)</t>
  </si>
  <si>
    <t>(расшифровка подписи)</t>
  </si>
  <si>
    <t xml:space="preserve">Главный бухгалтер </t>
  </si>
  <si>
    <t xml:space="preserve">                                                          </t>
  </si>
  <si>
    <t>Руководитель                               
централизованной бухгалтерии</t>
  </si>
  <si>
    <t/>
  </si>
  <si>
    <t>1 июля 2020 г.</t>
  </si>
  <si>
    <t>Романкевич О.Н.</t>
  </si>
  <si>
    <t>Софронова Н.Н.</t>
  </si>
  <si>
    <t>Приложение №1</t>
  </si>
  <si>
    <t>к приложению</t>
  </si>
  <si>
    <t>Отчет</t>
  </si>
  <si>
    <t>№ п/п</t>
  </si>
  <si>
    <t>Дата и номер постановления, распоряжения главы администрации муниципального образования Юрьев-Польский район</t>
  </si>
  <si>
    <t>На какие цели</t>
  </si>
  <si>
    <t>28.01.2020 № 4р</t>
  </si>
  <si>
    <t>Администрации муниципального образования Симсое Юрьев-Польского района, в том числе:</t>
  </si>
  <si>
    <t xml:space="preserve"> на оказание материальной помощи жителям муниципального образования</t>
  </si>
  <si>
    <t>28.01.2020 №5р</t>
  </si>
  <si>
    <t>26.02.2020 №11р</t>
  </si>
  <si>
    <t>11.03.2020 №13р</t>
  </si>
  <si>
    <t>ИТОГО</t>
  </si>
  <si>
    <r>
      <t xml:space="preserve">              </t>
    </r>
    <r>
      <rPr>
        <sz val="10"/>
        <color indexed="8"/>
        <rFont val="Arial"/>
        <family val="2"/>
        <charset val="204"/>
      </rPr>
      <t>об использовании резервного фонда администрации муниципального образования Симское  Юрьев-Польского района                    за 2 квартал 2020 года</t>
    </r>
  </si>
  <si>
    <t>Исполнено за 2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</si>
</sst>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#,##0.00_ ;\-#,##0.00"/>
  </numFmts>
  <fonts count="32" x14ac:knownFonts="1">
    <font>
      <sz val="11"/>
      <name val="Calibri"/>
      <family val="2"/>
      <scheme val="minor"/>
    </font>
    <font>
      <sz val="10"/>
      <color rgb="FF000000"/>
      <name val="Arial"/>
    </font>
    <font>
      <sz val="8"/>
      <color rgb="FF000000"/>
      <name val="Times New Roman"/>
    </font>
    <font>
      <sz val="11"/>
      <color rgb="FF000000"/>
      <name val="Calibri"/>
      <scheme val="minor"/>
    </font>
    <font>
      <sz val="11"/>
      <color rgb="FF000000"/>
      <name val="Arial"/>
    </font>
    <font>
      <b/>
      <sz val="10"/>
      <color rgb="FF000000"/>
      <name val="Times New Roman"/>
    </font>
    <font>
      <sz val="8"/>
      <color rgb="FF000000"/>
      <name val="Arial"/>
    </font>
    <font>
      <sz val="10"/>
      <color rgb="FF000000"/>
      <name val="Times New Roman"/>
    </font>
    <font>
      <b/>
      <sz val="10"/>
      <color rgb="FF000000"/>
      <name val="Arial"/>
    </font>
    <font>
      <u/>
      <sz val="8"/>
      <color rgb="FF000000"/>
      <name val="Arial"/>
    </font>
    <font>
      <b/>
      <sz val="11"/>
      <color rgb="FF000000"/>
      <name val="Arial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9"/>
      <color rgb="FF000000"/>
      <name val="Arial Cyr"/>
    </font>
    <font>
      <sz val="9"/>
      <color rgb="FF000000"/>
      <name val="Arial"/>
    </font>
    <font>
      <u/>
      <sz val="9"/>
      <color rgb="FF000000"/>
      <name val="Arial"/>
    </font>
    <font>
      <sz val="9"/>
      <color rgb="FF000000"/>
      <name val="Calibri"/>
      <scheme val="minor"/>
    </font>
    <font>
      <sz val="7"/>
      <color rgb="FF000000"/>
      <name val="Arial"/>
    </font>
    <font>
      <sz val="9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right"/>
    </xf>
    <xf numFmtId="0" fontId="3" fillId="0" borderId="1"/>
    <xf numFmtId="0" fontId="4" fillId="0" borderId="1"/>
    <xf numFmtId="0" fontId="5" fillId="0" borderId="1">
      <alignment horizontal="center"/>
    </xf>
    <xf numFmtId="0" fontId="6" fillId="0" borderId="1">
      <alignment horizontal="center"/>
    </xf>
    <xf numFmtId="0" fontId="1" fillId="0" borderId="2"/>
    <xf numFmtId="0" fontId="5" fillId="0" borderId="1"/>
    <xf numFmtId="49" fontId="7" fillId="0" borderId="3"/>
    <xf numFmtId="0" fontId="6" fillId="0" borderId="4">
      <alignment horizontal="center"/>
    </xf>
    <xf numFmtId="0" fontId="8" fillId="0" borderId="1"/>
    <xf numFmtId="49" fontId="6" fillId="0" borderId="5">
      <alignment horizontal="right"/>
    </xf>
    <xf numFmtId="49" fontId="6" fillId="0" borderId="6">
      <alignment horizontal="center"/>
    </xf>
    <xf numFmtId="0" fontId="6" fillId="0" borderId="1"/>
    <xf numFmtId="0" fontId="6" fillId="0" borderId="5">
      <alignment horizontal="right"/>
    </xf>
    <xf numFmtId="164" fontId="6" fillId="0" borderId="7">
      <alignment horizontal="center"/>
    </xf>
    <xf numFmtId="0" fontId="6" fillId="0" borderId="1">
      <alignment horizontal="left"/>
    </xf>
    <xf numFmtId="49" fontId="6" fillId="0" borderId="1"/>
    <xf numFmtId="49" fontId="6" fillId="0" borderId="8"/>
    <xf numFmtId="49" fontId="6" fillId="0" borderId="9"/>
    <xf numFmtId="49" fontId="6" fillId="0" borderId="7">
      <alignment horizontal="center"/>
    </xf>
    <xf numFmtId="0" fontId="9" fillId="0" borderId="1">
      <alignment horizontal="left" wrapText="1"/>
    </xf>
    <xf numFmtId="49" fontId="6" fillId="0" borderId="7"/>
    <xf numFmtId="49" fontId="6" fillId="0" borderId="10">
      <alignment horizontal="center"/>
    </xf>
    <xf numFmtId="0" fontId="10" fillId="0" borderId="2">
      <alignment horizontal="center"/>
    </xf>
    <xf numFmtId="0" fontId="6" fillId="0" borderId="11">
      <alignment horizontal="center" vertical="top" wrapText="1"/>
    </xf>
    <xf numFmtId="49" fontId="6" fillId="0" borderId="11">
      <alignment horizontal="center" vertical="top" wrapText="1"/>
    </xf>
    <xf numFmtId="0" fontId="6" fillId="0" borderId="12">
      <alignment horizontal="center" vertical="center"/>
    </xf>
    <xf numFmtId="0" fontId="6" fillId="0" borderId="4">
      <alignment horizontal="center" vertical="center"/>
    </xf>
    <xf numFmtId="49" fontId="6" fillId="0" borderId="4">
      <alignment horizontal="center" vertical="center"/>
    </xf>
    <xf numFmtId="0" fontId="6" fillId="0" borderId="13">
      <alignment horizontal="left" wrapText="1"/>
    </xf>
    <xf numFmtId="49" fontId="6" fillId="0" borderId="14">
      <alignment horizontal="center" wrapText="1"/>
    </xf>
    <xf numFmtId="49" fontId="6" fillId="0" borderId="15">
      <alignment horizontal="center" vertical="center"/>
    </xf>
    <xf numFmtId="4" fontId="6" fillId="0" borderId="15">
      <alignment horizontal="right" vertical="center" shrinkToFit="1"/>
    </xf>
    <xf numFmtId="4" fontId="6" fillId="0" borderId="16">
      <alignment horizontal="right" vertical="center" shrinkToFi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1">
      <alignment horizontal="center" wrapText="1"/>
    </xf>
    <xf numFmtId="49" fontId="6" fillId="0" borderId="11">
      <alignment horizontal="center" vertical="center"/>
    </xf>
    <xf numFmtId="165" fontId="6" fillId="0" borderId="11">
      <alignment horizontal="right" vertical="center" shrinkToFit="1"/>
    </xf>
    <xf numFmtId="49" fontId="6" fillId="0" borderId="19">
      <alignment horizontal="center" vertical="center"/>
    </xf>
    <xf numFmtId="0" fontId="6" fillId="0" borderId="20">
      <alignment horizontal="left" wrapText="1"/>
    </xf>
    <xf numFmtId="49" fontId="6" fillId="0" borderId="21">
      <alignment horizontal="center" shrinkToFit="1"/>
    </xf>
    <xf numFmtId="49" fontId="6" fillId="0" borderId="22">
      <alignment horizontal="center"/>
    </xf>
    <xf numFmtId="4" fontId="6" fillId="0" borderId="22">
      <alignment horizontal="right" shrinkToFit="1"/>
    </xf>
    <xf numFmtId="4" fontId="6" fillId="0" borderId="23">
      <alignment horizontal="right" shrinkToFit="1"/>
    </xf>
    <xf numFmtId="0" fontId="11" fillId="0" borderId="1">
      <alignment horizontal="center"/>
    </xf>
    <xf numFmtId="49" fontId="12" fillId="0" borderId="1">
      <alignment horizontal="right"/>
    </xf>
    <xf numFmtId="0" fontId="13" fillId="0" borderId="2"/>
    <xf numFmtId="0" fontId="12" fillId="0" borderId="12">
      <alignment horizontal="center" vertical="top" wrapText="1"/>
    </xf>
    <xf numFmtId="0" fontId="12" fillId="0" borderId="11">
      <alignment horizontal="center" vertical="top" wrapText="1"/>
    </xf>
    <xf numFmtId="49" fontId="12" fillId="0" borderId="11">
      <alignment horizontal="center" vertical="top" wrapText="1"/>
    </xf>
    <xf numFmtId="0" fontId="12" fillId="0" borderId="12">
      <alignment horizontal="center" vertical="center"/>
    </xf>
    <xf numFmtId="0" fontId="12" fillId="0" borderId="4">
      <alignment horizontal="center" vertical="center"/>
    </xf>
    <xf numFmtId="49" fontId="12" fillId="0" borderId="4">
      <alignment horizontal="center" vertical="center"/>
    </xf>
    <xf numFmtId="0" fontId="12" fillId="0" borderId="13">
      <alignment horizontal="left" wrapText="1"/>
    </xf>
    <xf numFmtId="0" fontId="12" fillId="0" borderId="14">
      <alignment horizontal="center" vertical="center" shrinkToFit="1"/>
    </xf>
    <xf numFmtId="49" fontId="12" fillId="0" borderId="15">
      <alignment horizontal="center" vertical="center"/>
    </xf>
    <xf numFmtId="4" fontId="12" fillId="0" borderId="15">
      <alignment horizontal="right" shrinkToFit="1"/>
    </xf>
    <xf numFmtId="4" fontId="12" fillId="0" borderId="16">
      <alignment horizontal="right" shrinkToFit="1"/>
    </xf>
    <xf numFmtId="0" fontId="12" fillId="0" borderId="24">
      <alignment horizontal="left" wrapText="1"/>
    </xf>
    <xf numFmtId="0" fontId="12" fillId="0" borderId="25">
      <alignment horizontal="center" vertical="center" shrinkToFit="1"/>
    </xf>
    <xf numFmtId="49" fontId="12" fillId="0" borderId="26">
      <alignment horizontal="center" vertical="center"/>
    </xf>
    <xf numFmtId="165" fontId="12" fillId="0" borderId="26">
      <alignment horizontal="right" vertical="center" shrinkToFit="1"/>
    </xf>
    <xf numFmtId="165" fontId="12" fillId="0" borderId="27">
      <alignment horizontal="right" vertical="center" shrinkToFit="1"/>
    </xf>
    <xf numFmtId="0" fontId="12" fillId="0" borderId="20">
      <alignment horizontal="left" wrapText="1" indent="2"/>
    </xf>
    <xf numFmtId="49" fontId="12" fillId="0" borderId="21">
      <alignment horizontal="center" shrinkToFit="1"/>
    </xf>
    <xf numFmtId="49" fontId="12" fillId="0" borderId="22">
      <alignment horizontal="center"/>
    </xf>
    <xf numFmtId="4" fontId="12" fillId="0" borderId="22">
      <alignment horizontal="right" shrinkToFit="1"/>
    </xf>
    <xf numFmtId="4" fontId="12" fillId="0" borderId="23">
      <alignment horizontal="right" shrinkToFit="1"/>
    </xf>
    <xf numFmtId="0" fontId="13" fillId="0" borderId="28"/>
    <xf numFmtId="0" fontId="13" fillId="0" borderId="29"/>
    <xf numFmtId="0" fontId="12" fillId="0" borderId="30">
      <alignment horizontal="left" wrapText="1"/>
    </xf>
    <xf numFmtId="0" fontId="12" fillId="0" borderId="31">
      <alignment horizontal="center" vertical="center" shrinkToFit="1"/>
    </xf>
    <xf numFmtId="49" fontId="12" fillId="0" borderId="32">
      <alignment horizontal="center"/>
    </xf>
    <xf numFmtId="2" fontId="12" fillId="0" borderId="32">
      <alignment horizontal="center" shrinkToFit="1"/>
    </xf>
    <xf numFmtId="4" fontId="12" fillId="0" borderId="32">
      <alignment horizontal="right" shrinkToFit="1"/>
    </xf>
    <xf numFmtId="2" fontId="12" fillId="0" borderId="33">
      <alignment horizontal="center" shrinkToFit="1"/>
    </xf>
    <xf numFmtId="0" fontId="3" fillId="0" borderId="34"/>
    <xf numFmtId="0" fontId="3" fillId="0" borderId="35"/>
    <xf numFmtId="0" fontId="11" fillId="0" borderId="1"/>
    <xf numFmtId="0" fontId="14" fillId="0" borderId="2">
      <alignment horizontal="left" wrapText="1"/>
    </xf>
    <xf numFmtId="0" fontId="14" fillId="0" borderId="2">
      <alignment horizontal="center" vertical="center"/>
    </xf>
    <xf numFmtId="0" fontId="14" fillId="0" borderId="2">
      <alignment horizontal="left"/>
    </xf>
    <xf numFmtId="49" fontId="14" fillId="0" borderId="2"/>
    <xf numFmtId="0" fontId="14" fillId="0" borderId="2"/>
    <xf numFmtId="0" fontId="14" fillId="0" borderId="12">
      <alignment horizontal="center" vertical="top" wrapText="1"/>
    </xf>
    <xf numFmtId="49" fontId="14" fillId="0" borderId="11">
      <alignment horizontal="center" vertical="top" wrapText="1"/>
    </xf>
    <xf numFmtId="0" fontId="14" fillId="0" borderId="11">
      <alignment horizontal="center" vertical="top" wrapText="1"/>
    </xf>
    <xf numFmtId="0" fontId="14" fillId="0" borderId="11">
      <alignment horizontal="center" vertical="top"/>
    </xf>
    <xf numFmtId="0" fontId="12" fillId="0" borderId="11">
      <alignment horizontal="center"/>
    </xf>
    <xf numFmtId="0" fontId="12" fillId="0" borderId="4">
      <alignment horizontal="center"/>
    </xf>
    <xf numFmtId="0" fontId="12" fillId="0" borderId="8">
      <alignment horizontal="left" wrapText="1"/>
    </xf>
    <xf numFmtId="0" fontId="12" fillId="0" borderId="21">
      <alignment horizontal="center" vertical="center" shrinkToFit="1"/>
    </xf>
    <xf numFmtId="49" fontId="12" fillId="0" borderId="22">
      <alignment horizontal="center" vertical="center"/>
    </xf>
    <xf numFmtId="165" fontId="12" fillId="0" borderId="22">
      <alignment horizontal="right" vertical="center" shrinkToFit="1"/>
    </xf>
    <xf numFmtId="165" fontId="12" fillId="0" borderId="23">
      <alignment horizontal="right" vertical="center" shrinkToFit="1"/>
    </xf>
    <xf numFmtId="0" fontId="12" fillId="0" borderId="36">
      <alignment horizontal="left" wrapText="1" indent="1"/>
    </xf>
    <xf numFmtId="0" fontId="13" fillId="0" borderId="26"/>
    <xf numFmtId="0" fontId="13" fillId="0" borderId="27"/>
    <xf numFmtId="0" fontId="12" fillId="0" borderId="18">
      <alignment horizontal="center" vertical="center" shrinkToFit="1"/>
    </xf>
    <xf numFmtId="49" fontId="12" fillId="0" borderId="11">
      <alignment horizontal="center" vertical="center"/>
    </xf>
    <xf numFmtId="165" fontId="12" fillId="0" borderId="11">
      <alignment horizontal="right" vertical="center" shrinkToFit="1"/>
    </xf>
    <xf numFmtId="165" fontId="12" fillId="0" borderId="19">
      <alignment horizontal="right" vertical="center" shrinkToFit="1"/>
    </xf>
    <xf numFmtId="0" fontId="12" fillId="0" borderId="37">
      <alignment horizontal="left" wrapText="1" indent="1"/>
    </xf>
    <xf numFmtId="3" fontId="12" fillId="0" borderId="19">
      <alignment horizontal="right" vertical="center" shrinkToFit="1"/>
    </xf>
    <xf numFmtId="0" fontId="12" fillId="0" borderId="38">
      <alignment horizontal="left" wrapText="1"/>
    </xf>
    <xf numFmtId="165" fontId="12" fillId="0" borderId="11">
      <alignment horizontal="center" vertical="center" shrinkToFit="1"/>
    </xf>
    <xf numFmtId="0" fontId="6" fillId="0" borderId="7">
      <alignment wrapText="1"/>
    </xf>
    <xf numFmtId="3" fontId="12" fillId="0" borderId="19">
      <alignment horizontal="center" vertical="center" shrinkToFit="1"/>
    </xf>
    <xf numFmtId="0" fontId="12" fillId="0" borderId="9">
      <alignment horizontal="left" wrapText="1"/>
    </xf>
    <xf numFmtId="49" fontId="12" fillId="0" borderId="39">
      <alignment horizontal="center" wrapText="1"/>
    </xf>
    <xf numFmtId="49" fontId="12" fillId="0" borderId="4">
      <alignment horizontal="center"/>
    </xf>
    <xf numFmtId="2" fontId="12" fillId="0" borderId="4">
      <alignment horizontal="right" shrinkToFit="1"/>
    </xf>
    <xf numFmtId="49" fontId="12" fillId="0" borderId="40">
      <alignment horizontal="center"/>
    </xf>
    <xf numFmtId="49" fontId="12" fillId="0" borderId="14">
      <alignment horizontal="center" wrapText="1"/>
    </xf>
    <xf numFmtId="49" fontId="12" fillId="0" borderId="15">
      <alignment horizontal="center"/>
    </xf>
    <xf numFmtId="4" fontId="12" fillId="0" borderId="15">
      <alignment horizontal="center"/>
    </xf>
    <xf numFmtId="4" fontId="12" fillId="0" borderId="16">
      <alignment horizontal="center"/>
    </xf>
    <xf numFmtId="0" fontId="12" fillId="0" borderId="8">
      <alignment horizontal="left" wrapText="1" indent="1"/>
    </xf>
    <xf numFmtId="49" fontId="12" fillId="0" borderId="25">
      <alignment horizontal="center" wrapText="1"/>
    </xf>
    <xf numFmtId="49" fontId="12" fillId="0" borderId="26">
      <alignment horizontal="center"/>
    </xf>
    <xf numFmtId="4" fontId="12" fillId="0" borderId="26">
      <alignment horizontal="center"/>
    </xf>
    <xf numFmtId="4" fontId="12" fillId="0" borderId="27">
      <alignment horizontal="center"/>
    </xf>
    <xf numFmtId="49" fontId="12" fillId="0" borderId="21">
      <alignment horizontal="center" wrapText="1"/>
    </xf>
    <xf numFmtId="4" fontId="12" fillId="0" borderId="22">
      <alignment horizontal="center"/>
    </xf>
    <xf numFmtId="4" fontId="12" fillId="0" borderId="22">
      <alignment horizontal="right"/>
    </xf>
    <xf numFmtId="4" fontId="12" fillId="0" borderId="23">
      <alignment horizontal="center"/>
    </xf>
    <xf numFmtId="4" fontId="12" fillId="0" borderId="4">
      <alignment horizontal="center"/>
    </xf>
    <xf numFmtId="4" fontId="12" fillId="0" borderId="11">
      <alignment horizontal="right" shrinkToFit="1"/>
    </xf>
    <xf numFmtId="4" fontId="12" fillId="0" borderId="40">
      <alignment horizontal="center"/>
    </xf>
    <xf numFmtId="0" fontId="15" fillId="0" borderId="34">
      <alignment horizontal="left"/>
    </xf>
    <xf numFmtId="0" fontId="15" fillId="0" borderId="35"/>
    <xf numFmtId="0" fontId="6" fillId="0" borderId="1">
      <alignment horizontal="left" wrapText="1"/>
    </xf>
    <xf numFmtId="0" fontId="15" fillId="0" borderId="2">
      <alignment horizontal="left" wrapText="1"/>
    </xf>
    <xf numFmtId="0" fontId="15" fillId="0" borderId="1"/>
    <xf numFmtId="0" fontId="15" fillId="0" borderId="2">
      <alignment horizontal="center" wrapText="1"/>
    </xf>
    <xf numFmtId="0" fontId="16" fillId="0" borderId="1">
      <alignment horizontal="center"/>
    </xf>
    <xf numFmtId="0" fontId="17" fillId="0" borderId="1"/>
    <xf numFmtId="0" fontId="18" fillId="0" borderId="1">
      <alignment horizontal="left" vertical="top"/>
    </xf>
    <xf numFmtId="0" fontId="18" fillId="0" borderId="1">
      <alignment horizontal="center" vertical="top"/>
    </xf>
    <xf numFmtId="0" fontId="18" fillId="0" borderId="34">
      <alignment horizontal="center"/>
    </xf>
    <xf numFmtId="0" fontId="18" fillId="0" borderId="34">
      <alignment horizontal="center" vertical="top"/>
    </xf>
    <xf numFmtId="0" fontId="15" fillId="0" borderId="1">
      <alignment horizontal="center" wrapText="1"/>
    </xf>
    <xf numFmtId="0" fontId="15" fillId="0" borderId="1">
      <alignment horizontal="left"/>
    </xf>
    <xf numFmtId="49" fontId="15" fillId="0" borderId="1"/>
    <xf numFmtId="49" fontId="15" fillId="0" borderId="1">
      <alignment horizontal="left"/>
    </xf>
    <xf numFmtId="49" fontId="15" fillId="0" borderId="1">
      <alignment horizontal="center"/>
    </xf>
    <xf numFmtId="0" fontId="15" fillId="0" borderId="1">
      <alignment horizontal="center"/>
    </xf>
    <xf numFmtId="0" fontId="18" fillId="0" borderId="1">
      <alignment horizontal="left"/>
    </xf>
    <xf numFmtId="0" fontId="15" fillId="0" borderId="1">
      <alignment horizontal="left" wrapText="1"/>
    </xf>
    <xf numFmtId="0" fontId="15" fillId="0" borderId="2">
      <alignment horizontal="center"/>
    </xf>
    <xf numFmtId="0" fontId="14" fillId="0" borderId="1">
      <alignment horizontal="left" wrapText="1"/>
    </xf>
    <xf numFmtId="0" fontId="19" fillId="0" borderId="1">
      <alignment horizontal="center"/>
    </xf>
    <xf numFmtId="0" fontId="14" fillId="0" borderId="1"/>
    <xf numFmtId="0" fontId="14" fillId="0" borderId="11">
      <alignment horizontal="left" wrapText="1"/>
    </xf>
    <xf numFmtId="0" fontId="14" fillId="0" borderId="1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2" borderId="1"/>
    <xf numFmtId="0" fontId="20" fillId="0" borderId="1"/>
    <xf numFmtId="0" fontId="12" fillId="0" borderId="38">
      <alignment horizontal="left" wrapText="1" indent="1"/>
    </xf>
    <xf numFmtId="0" fontId="15" fillId="0" borderId="2">
      <alignment horizontal="left"/>
    </xf>
    <xf numFmtId="0" fontId="14" fillId="0" borderId="11">
      <alignment horizontal="left"/>
    </xf>
  </cellStyleXfs>
  <cellXfs count="22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right"/>
    </xf>
    <xf numFmtId="0" fontId="3" fillId="0" borderId="1" xfId="3" applyNumberFormat="1" applyProtection="1"/>
    <xf numFmtId="0" fontId="4" fillId="0" borderId="1" xfId="4" applyNumberFormat="1" applyProtection="1"/>
    <xf numFmtId="0" fontId="6" fillId="0" borderId="1" xfId="6" applyNumberFormat="1" applyProtection="1">
      <alignment horizontal="center"/>
    </xf>
    <xf numFmtId="0" fontId="1" fillId="0" borderId="2" xfId="7" applyNumberFormat="1" applyProtection="1"/>
    <xf numFmtId="49" fontId="7" fillId="0" borderId="3" xfId="9" applyNumberFormat="1" applyProtection="1"/>
    <xf numFmtId="0" fontId="6" fillId="0" borderId="4" xfId="10" applyNumberFormat="1" applyProtection="1">
      <alignment horizontal="center"/>
    </xf>
    <xf numFmtId="0" fontId="8" fillId="0" borderId="1" xfId="11" applyNumberFormat="1" applyProtection="1"/>
    <xf numFmtId="49" fontId="6" fillId="0" borderId="5" xfId="12" applyNumberFormat="1" applyProtection="1">
      <alignment horizontal="right"/>
    </xf>
    <xf numFmtId="49" fontId="6" fillId="0" borderId="6" xfId="13" applyNumberFormat="1" applyProtection="1">
      <alignment horizontal="center"/>
    </xf>
    <xf numFmtId="0" fontId="6" fillId="0" borderId="1" xfId="14" applyNumberFormat="1" applyProtection="1"/>
    <xf numFmtId="0" fontId="6" fillId="0" borderId="5" xfId="15" applyNumberFormat="1" applyProtection="1">
      <alignment horizontal="right"/>
    </xf>
    <xf numFmtId="164" fontId="6" fillId="0" borderId="7" xfId="16" applyNumberFormat="1" applyProtection="1">
      <alignment horizontal="center"/>
    </xf>
    <xf numFmtId="0" fontId="6" fillId="0" borderId="1" xfId="17" applyNumberFormat="1" applyProtection="1">
      <alignment horizontal="left"/>
    </xf>
    <xf numFmtId="49" fontId="6" fillId="0" borderId="1" xfId="18" applyNumberFormat="1" applyProtection="1"/>
    <xf numFmtId="49" fontId="6" fillId="0" borderId="8" xfId="19" applyNumberFormat="1" applyProtection="1"/>
    <xf numFmtId="49" fontId="6" fillId="0" borderId="9" xfId="20" applyNumberFormat="1" applyProtection="1"/>
    <xf numFmtId="49" fontId="6" fillId="0" borderId="7" xfId="21" applyNumberFormat="1" applyProtection="1">
      <alignment horizontal="center"/>
    </xf>
    <xf numFmtId="49" fontId="6" fillId="0" borderId="7" xfId="23" applyNumberFormat="1" applyProtection="1"/>
    <xf numFmtId="49" fontId="6" fillId="0" borderId="10" xfId="24" applyNumberFormat="1" applyProtection="1">
      <alignment horizontal="center"/>
    </xf>
    <xf numFmtId="0" fontId="6" fillId="0" borderId="12" xfId="28" applyNumberFormat="1" applyProtection="1">
      <alignment horizontal="center" vertical="center"/>
    </xf>
    <xf numFmtId="0" fontId="6" fillId="0" borderId="4" xfId="29" applyNumberFormat="1" applyProtection="1">
      <alignment horizontal="center" vertical="center"/>
    </xf>
    <xf numFmtId="49" fontId="6" fillId="0" borderId="4" xfId="30" applyNumberFormat="1" applyProtection="1">
      <alignment horizontal="center" vertical="center"/>
    </xf>
    <xf numFmtId="0" fontId="6" fillId="0" borderId="13" xfId="31" applyNumberFormat="1" applyProtection="1">
      <alignment horizontal="left" wrapText="1"/>
    </xf>
    <xf numFmtId="49" fontId="6" fillId="0" borderId="14" xfId="32" applyNumberFormat="1" applyProtection="1">
      <alignment horizontal="center" wrapText="1"/>
    </xf>
    <xf numFmtId="49" fontId="6" fillId="0" borderId="15" xfId="33" applyNumberFormat="1" applyProtection="1">
      <alignment horizontal="center" vertical="center"/>
    </xf>
    <xf numFmtId="4" fontId="6" fillId="0" borderId="15" xfId="34" applyNumberFormat="1" applyProtection="1">
      <alignment horizontal="right" vertical="center" shrinkToFit="1"/>
    </xf>
    <xf numFmtId="4" fontId="6" fillId="0" borderId="16" xfId="35" applyNumberFormat="1" applyProtection="1">
      <alignment horizontal="right" vertical="center" shrinkToFit="1"/>
    </xf>
    <xf numFmtId="0" fontId="6" fillId="0" borderId="17" xfId="36" applyNumberFormat="1" applyProtection="1">
      <alignment horizontal="left" wrapText="1"/>
    </xf>
    <xf numFmtId="49" fontId="6" fillId="0" borderId="18" xfId="37" applyNumberFormat="1" applyProtection="1">
      <alignment horizontal="center" wrapText="1"/>
    </xf>
    <xf numFmtId="49" fontId="6" fillId="0" borderId="11" xfId="38" applyNumberFormat="1" applyProtection="1">
      <alignment horizontal="center" wrapText="1"/>
    </xf>
    <xf numFmtId="49" fontId="6" fillId="0" borderId="11" xfId="39" applyNumberFormat="1" applyProtection="1">
      <alignment horizontal="center" vertical="center"/>
    </xf>
    <xf numFmtId="165" fontId="6" fillId="0" borderId="11" xfId="40" applyNumberFormat="1" applyProtection="1">
      <alignment horizontal="right" vertical="center" shrinkToFit="1"/>
    </xf>
    <xf numFmtId="49" fontId="6" fillId="0" borderId="19" xfId="41" applyNumberFormat="1" applyProtection="1">
      <alignment horizontal="center" vertical="center"/>
    </xf>
    <xf numFmtId="0" fontId="6" fillId="0" borderId="20" xfId="42" applyNumberFormat="1" applyProtection="1">
      <alignment horizontal="left" wrapText="1"/>
    </xf>
    <xf numFmtId="49" fontId="6" fillId="0" borderId="21" xfId="43" applyNumberFormat="1" applyProtection="1">
      <alignment horizontal="center" shrinkToFit="1"/>
    </xf>
    <xf numFmtId="49" fontId="6" fillId="0" borderId="22" xfId="44" applyNumberFormat="1" applyProtection="1">
      <alignment horizontal="center"/>
    </xf>
    <xf numFmtId="4" fontId="6" fillId="0" borderId="22" xfId="45" applyNumberFormat="1" applyProtection="1">
      <alignment horizontal="right" shrinkToFit="1"/>
    </xf>
    <xf numFmtId="4" fontId="6" fillId="0" borderId="23" xfId="46" applyNumberFormat="1" applyProtection="1">
      <alignment horizontal="right" shrinkToFit="1"/>
    </xf>
    <xf numFmtId="49" fontId="12" fillId="0" borderId="1" xfId="48" applyNumberFormat="1" applyProtection="1">
      <alignment horizontal="right"/>
    </xf>
    <xf numFmtId="0" fontId="13" fillId="0" borderId="2" xfId="49" applyNumberFormat="1" applyProtection="1"/>
    <xf numFmtId="0" fontId="12" fillId="0" borderId="12" xfId="53" applyNumberFormat="1" applyProtection="1">
      <alignment horizontal="center" vertical="center"/>
    </xf>
    <xf numFmtId="0" fontId="12" fillId="0" borderId="4" xfId="54" applyNumberFormat="1" applyProtection="1">
      <alignment horizontal="center" vertical="center"/>
    </xf>
    <xf numFmtId="49" fontId="12" fillId="0" borderId="4" xfId="55" applyNumberFormat="1" applyProtection="1">
      <alignment horizontal="center" vertical="center"/>
    </xf>
    <xf numFmtId="0" fontId="12" fillId="0" borderId="13" xfId="56" applyNumberFormat="1" applyProtection="1">
      <alignment horizontal="left" wrapText="1"/>
    </xf>
    <xf numFmtId="0" fontId="12" fillId="0" borderId="14" xfId="57" applyNumberFormat="1" applyProtection="1">
      <alignment horizontal="center" vertical="center" shrinkToFit="1"/>
    </xf>
    <xf numFmtId="49" fontId="12" fillId="0" borderId="15" xfId="58" applyNumberFormat="1" applyProtection="1">
      <alignment horizontal="center" vertical="center"/>
    </xf>
    <xf numFmtId="4" fontId="12" fillId="0" borderId="15" xfId="59" applyNumberFormat="1" applyProtection="1">
      <alignment horizontal="right" shrinkToFit="1"/>
    </xf>
    <xf numFmtId="4" fontId="12" fillId="0" borderId="16" xfId="60" applyNumberFormat="1" applyProtection="1">
      <alignment horizontal="right" shrinkToFit="1"/>
    </xf>
    <xf numFmtId="0" fontId="12" fillId="0" borderId="24" xfId="61" applyNumberFormat="1" applyProtection="1">
      <alignment horizontal="left" wrapText="1"/>
    </xf>
    <xf numFmtId="0" fontId="12" fillId="0" borderId="25" xfId="62" applyNumberFormat="1" applyProtection="1">
      <alignment horizontal="center" vertical="center" shrinkToFit="1"/>
    </xf>
    <xf numFmtId="49" fontId="12" fillId="0" borderId="26" xfId="63" applyNumberFormat="1" applyProtection="1">
      <alignment horizontal="center" vertical="center"/>
    </xf>
    <xf numFmtId="165" fontId="12" fillId="0" borderId="26" xfId="64" applyNumberFormat="1" applyProtection="1">
      <alignment horizontal="right" vertical="center" shrinkToFit="1"/>
    </xf>
    <xf numFmtId="165" fontId="12" fillId="0" borderId="27" xfId="65" applyNumberFormat="1" applyProtection="1">
      <alignment horizontal="right" vertical="center" shrinkToFit="1"/>
    </xf>
    <xf numFmtId="0" fontId="12" fillId="0" borderId="20" xfId="66" applyNumberFormat="1" applyProtection="1">
      <alignment horizontal="left" wrapText="1" indent="2"/>
    </xf>
    <xf numFmtId="49" fontId="12" fillId="0" borderId="21" xfId="67" applyNumberFormat="1" applyProtection="1">
      <alignment horizontal="center" shrinkToFit="1"/>
    </xf>
    <xf numFmtId="49" fontId="12" fillId="0" borderId="22" xfId="68" applyNumberFormat="1" applyProtection="1">
      <alignment horizontal="center"/>
    </xf>
    <xf numFmtId="4" fontId="12" fillId="0" borderId="22" xfId="69" applyNumberFormat="1" applyProtection="1">
      <alignment horizontal="right" shrinkToFit="1"/>
    </xf>
    <xf numFmtId="4" fontId="12" fillId="0" borderId="23" xfId="70" applyNumberFormat="1" applyProtection="1">
      <alignment horizontal="right" shrinkToFit="1"/>
    </xf>
    <xf numFmtId="0" fontId="13" fillId="0" borderId="28" xfId="71" applyNumberFormat="1" applyProtection="1"/>
    <xf numFmtId="0" fontId="13" fillId="0" borderId="29" xfId="72" applyNumberFormat="1" applyProtection="1"/>
    <xf numFmtId="0" fontId="12" fillId="0" borderId="30" xfId="73" applyNumberFormat="1" applyProtection="1">
      <alignment horizontal="left" wrapText="1"/>
    </xf>
    <xf numFmtId="0" fontId="12" fillId="0" borderId="31" xfId="74" applyNumberFormat="1" applyProtection="1">
      <alignment horizontal="center" vertical="center" shrinkToFit="1"/>
    </xf>
    <xf numFmtId="49" fontId="12" fillId="0" borderId="32" xfId="75" applyNumberFormat="1" applyProtection="1">
      <alignment horizontal="center"/>
    </xf>
    <xf numFmtId="2" fontId="12" fillId="0" borderId="32" xfId="76" applyNumberFormat="1" applyProtection="1">
      <alignment horizontal="center" shrinkToFit="1"/>
    </xf>
    <xf numFmtId="4" fontId="12" fillId="0" borderId="32" xfId="77" applyNumberFormat="1" applyProtection="1">
      <alignment horizontal="right" shrinkToFit="1"/>
    </xf>
    <xf numFmtId="2" fontId="12" fillId="0" borderId="33" xfId="78" applyNumberFormat="1" applyProtection="1">
      <alignment horizontal="center" shrinkToFit="1"/>
    </xf>
    <xf numFmtId="0" fontId="3" fillId="0" borderId="34" xfId="79" applyNumberFormat="1" applyProtection="1"/>
    <xf numFmtId="0" fontId="3" fillId="0" borderId="35" xfId="80" applyNumberFormat="1" applyProtection="1"/>
    <xf numFmtId="0" fontId="11" fillId="0" borderId="1" xfId="81" applyNumberFormat="1" applyProtection="1"/>
    <xf numFmtId="0" fontId="14" fillId="0" borderId="2" xfId="82" applyNumberFormat="1" applyProtection="1">
      <alignment horizontal="left" wrapText="1"/>
    </xf>
    <xf numFmtId="0" fontId="14" fillId="0" borderId="2" xfId="83" applyNumberFormat="1" applyProtection="1">
      <alignment horizontal="center" vertical="center"/>
    </xf>
    <xf numFmtId="0" fontId="14" fillId="0" borderId="2" xfId="84" applyNumberFormat="1" applyProtection="1">
      <alignment horizontal="left"/>
    </xf>
    <xf numFmtId="49" fontId="14" fillId="0" borderId="2" xfId="85" applyNumberFormat="1" applyProtection="1"/>
    <xf numFmtId="0" fontId="14" fillId="0" borderId="2" xfId="86" applyNumberFormat="1" applyProtection="1"/>
    <xf numFmtId="0" fontId="12" fillId="0" borderId="4" xfId="92" applyNumberFormat="1" applyProtection="1">
      <alignment horizontal="center"/>
    </xf>
    <xf numFmtId="0" fontId="12" fillId="0" borderId="21" xfId="94" applyNumberFormat="1" applyProtection="1">
      <alignment horizontal="center" vertical="center" shrinkToFit="1"/>
    </xf>
    <xf numFmtId="49" fontId="12" fillId="0" borderId="22" xfId="95" applyNumberFormat="1" applyProtection="1">
      <alignment horizontal="center" vertical="center"/>
    </xf>
    <xf numFmtId="165" fontId="12" fillId="0" borderId="22" xfId="96" applyNumberFormat="1" applyProtection="1">
      <alignment horizontal="right" vertical="center" shrinkToFit="1"/>
    </xf>
    <xf numFmtId="165" fontId="12" fillId="0" borderId="23" xfId="97" applyNumberFormat="1" applyProtection="1">
      <alignment horizontal="right" vertical="center" shrinkToFit="1"/>
    </xf>
    <xf numFmtId="0" fontId="13" fillId="0" borderId="26" xfId="99" applyNumberFormat="1" applyProtection="1"/>
    <xf numFmtId="0" fontId="13" fillId="0" borderId="27" xfId="100" applyNumberFormat="1" applyProtection="1"/>
    <xf numFmtId="0" fontId="12" fillId="0" borderId="18" xfId="101" applyNumberFormat="1" applyProtection="1">
      <alignment horizontal="center" vertical="center" shrinkToFit="1"/>
    </xf>
    <xf numFmtId="49" fontId="12" fillId="0" borderId="11" xfId="102" applyNumberFormat="1" applyProtection="1">
      <alignment horizontal="center" vertical="center"/>
    </xf>
    <xf numFmtId="165" fontId="12" fillId="0" borderId="11" xfId="103" applyNumberFormat="1" applyProtection="1">
      <alignment horizontal="right" vertical="center" shrinkToFit="1"/>
    </xf>
    <xf numFmtId="165" fontId="12" fillId="0" borderId="19" xfId="104" applyNumberFormat="1" applyProtection="1">
      <alignment horizontal="right" vertical="center" shrinkToFit="1"/>
    </xf>
    <xf numFmtId="3" fontId="12" fillId="0" borderId="19" xfId="106" applyNumberFormat="1" applyProtection="1">
      <alignment horizontal="right" vertical="center" shrinkToFit="1"/>
    </xf>
    <xf numFmtId="3" fontId="12" fillId="0" borderId="19" xfId="110" applyNumberFormat="1" applyProtection="1">
      <alignment horizontal="center" vertical="center" shrinkToFit="1"/>
    </xf>
    <xf numFmtId="49" fontId="12" fillId="0" borderId="39" xfId="112" applyNumberFormat="1" applyProtection="1">
      <alignment horizontal="center" wrapText="1"/>
    </xf>
    <xf numFmtId="49" fontId="12" fillId="0" borderId="4" xfId="113" applyNumberFormat="1" applyProtection="1">
      <alignment horizontal="center"/>
    </xf>
    <xf numFmtId="2" fontId="12" fillId="0" borderId="4" xfId="114" applyNumberFormat="1" applyProtection="1">
      <alignment horizontal="right" shrinkToFit="1"/>
    </xf>
    <xf numFmtId="49" fontId="12" fillId="0" borderId="40" xfId="115" applyNumberFormat="1" applyProtection="1">
      <alignment horizontal="center"/>
    </xf>
    <xf numFmtId="49" fontId="12" fillId="0" borderId="14" xfId="116" applyNumberFormat="1" applyProtection="1">
      <alignment horizontal="center" wrapText="1"/>
    </xf>
    <xf numFmtId="49" fontId="12" fillId="0" borderId="15" xfId="117" applyNumberFormat="1" applyProtection="1">
      <alignment horizontal="center"/>
    </xf>
    <xf numFmtId="4" fontId="12" fillId="0" borderId="15" xfId="118" applyNumberFormat="1" applyProtection="1">
      <alignment horizontal="center"/>
    </xf>
    <xf numFmtId="4" fontId="12" fillId="0" borderId="16" xfId="119" applyNumberFormat="1" applyProtection="1">
      <alignment horizontal="center"/>
    </xf>
    <xf numFmtId="49" fontId="12" fillId="0" borderId="25" xfId="121" applyNumberFormat="1" applyProtection="1">
      <alignment horizontal="center" wrapText="1"/>
    </xf>
    <xf numFmtId="49" fontId="12" fillId="0" borderId="26" xfId="122" applyNumberFormat="1" applyProtection="1">
      <alignment horizontal="center"/>
    </xf>
    <xf numFmtId="4" fontId="12" fillId="0" borderId="26" xfId="123" applyNumberFormat="1" applyProtection="1">
      <alignment horizontal="center"/>
    </xf>
    <xf numFmtId="4" fontId="12" fillId="0" borderId="27" xfId="124" applyNumberFormat="1" applyProtection="1">
      <alignment horizontal="center"/>
    </xf>
    <xf numFmtId="49" fontId="12" fillId="0" borderId="21" xfId="125" applyNumberFormat="1" applyProtection="1">
      <alignment horizontal="center" wrapText="1"/>
    </xf>
    <xf numFmtId="4" fontId="12" fillId="0" borderId="22" xfId="126" applyNumberFormat="1" applyProtection="1">
      <alignment horizontal="center"/>
    </xf>
    <xf numFmtId="4" fontId="12" fillId="0" borderId="23" xfId="128" applyNumberFormat="1" applyProtection="1">
      <alignment horizontal="center"/>
    </xf>
    <xf numFmtId="4" fontId="12" fillId="0" borderId="4" xfId="129" applyNumberFormat="1" applyProtection="1">
      <alignment horizontal="center"/>
    </xf>
    <xf numFmtId="4" fontId="12" fillId="0" borderId="11" xfId="130" applyNumberFormat="1" applyProtection="1">
      <alignment horizontal="right" shrinkToFit="1"/>
    </xf>
    <xf numFmtId="4" fontId="12" fillId="0" borderId="40" xfId="131" applyNumberFormat="1" applyProtection="1">
      <alignment horizontal="center"/>
    </xf>
    <xf numFmtId="0" fontId="15" fillId="0" borderId="34" xfId="132" applyNumberFormat="1" applyProtection="1">
      <alignment horizontal="left"/>
    </xf>
    <xf numFmtId="0" fontId="15" fillId="0" borderId="35" xfId="133" applyNumberFormat="1" applyProtection="1"/>
    <xf numFmtId="0" fontId="6" fillId="0" borderId="1" xfId="134" applyNumberFormat="1" applyProtection="1">
      <alignment horizontal="left" wrapText="1"/>
    </xf>
    <xf numFmtId="0" fontId="15" fillId="0" borderId="2" xfId="135" applyNumberFormat="1" applyProtection="1">
      <alignment horizontal="left" wrapText="1"/>
    </xf>
    <xf numFmtId="0" fontId="15" fillId="0" borderId="1" xfId="136" applyNumberFormat="1" applyProtection="1"/>
    <xf numFmtId="0" fontId="15" fillId="0" borderId="2" xfId="137" applyNumberFormat="1" applyProtection="1">
      <alignment horizontal="center" wrapText="1"/>
    </xf>
    <xf numFmtId="0" fontId="16" fillId="0" borderId="1" xfId="138" applyNumberFormat="1" applyProtection="1">
      <alignment horizontal="center"/>
    </xf>
    <xf numFmtId="0" fontId="17" fillId="0" borderId="1" xfId="139" applyNumberFormat="1" applyProtection="1"/>
    <xf numFmtId="0" fontId="18" fillId="0" borderId="1" xfId="140" applyNumberFormat="1" applyProtection="1">
      <alignment horizontal="left" vertical="top"/>
    </xf>
    <xf numFmtId="0" fontId="18" fillId="0" borderId="1" xfId="141" applyNumberFormat="1" applyProtection="1">
      <alignment horizontal="center" vertical="top"/>
    </xf>
    <xf numFmtId="0" fontId="15" fillId="0" borderId="1" xfId="144" applyNumberFormat="1" applyProtection="1">
      <alignment horizontal="center" wrapText="1"/>
    </xf>
    <xf numFmtId="0" fontId="15" fillId="0" borderId="1" xfId="145" applyNumberFormat="1" applyProtection="1">
      <alignment horizontal="left"/>
    </xf>
    <xf numFmtId="49" fontId="15" fillId="0" borderId="1" xfId="146" applyNumberFormat="1" applyProtection="1"/>
    <xf numFmtId="49" fontId="15" fillId="0" borderId="1" xfId="147" applyNumberFormat="1" applyProtection="1">
      <alignment horizontal="left"/>
    </xf>
    <xf numFmtId="49" fontId="15" fillId="0" borderId="1" xfId="148" applyNumberFormat="1" applyProtection="1">
      <alignment horizontal="center"/>
    </xf>
    <xf numFmtId="0" fontId="15" fillId="0" borderId="1" xfId="149" applyNumberFormat="1" applyProtection="1">
      <alignment horizontal="center"/>
    </xf>
    <xf numFmtId="0" fontId="18" fillId="0" borderId="1" xfId="150" applyNumberFormat="1" applyProtection="1">
      <alignment horizontal="left"/>
    </xf>
    <xf numFmtId="0" fontId="15" fillId="0" borderId="1" xfId="151" applyNumberFormat="1" applyProtection="1">
      <alignment horizontal="left" wrapText="1"/>
    </xf>
    <xf numFmtId="0" fontId="19" fillId="0" borderId="1" xfId="154" applyNumberFormat="1" applyProtection="1">
      <alignment horizontal="center"/>
    </xf>
    <xf numFmtId="0" fontId="14" fillId="0" borderId="1" xfId="155" applyNumberFormat="1" applyProtection="1"/>
    <xf numFmtId="0" fontId="0" fillId="3" borderId="0" xfId="0" applyFill="1" applyProtection="1">
      <protection locked="0"/>
    </xf>
    <xf numFmtId="0" fontId="23" fillId="3" borderId="1" xfId="0" applyFont="1" applyFill="1" applyBorder="1" applyAlignment="1" applyProtection="1">
      <alignment horizontal="center"/>
      <protection locked="0"/>
    </xf>
    <xf numFmtId="0" fontId="24" fillId="3" borderId="1" xfId="0" applyFont="1" applyFill="1" applyBorder="1" applyAlignment="1" applyProtection="1">
      <alignment horizontal="center"/>
      <protection locked="0"/>
    </xf>
    <xf numFmtId="0" fontId="27" fillId="3" borderId="42" xfId="0" applyFont="1" applyFill="1" applyBorder="1" applyAlignment="1">
      <alignment horizontal="center" vertical="top" wrapText="1"/>
    </xf>
    <xf numFmtId="0" fontId="31" fillId="3" borderId="42" xfId="0" applyFont="1" applyFill="1" applyBorder="1" applyProtection="1">
      <protection locked="0"/>
    </xf>
    <xf numFmtId="49" fontId="6" fillId="0" borderId="26" xfId="27" applyNumberFormat="1" applyBorder="1" applyAlignment="1" applyProtection="1">
      <alignment horizontal="center" vertical="top" wrapText="1"/>
    </xf>
    <xf numFmtId="49" fontId="6" fillId="0" borderId="41" xfId="27" applyNumberFormat="1" applyBorder="1" applyAlignment="1" applyProtection="1">
      <alignment horizontal="center" vertical="top" wrapText="1"/>
    </xf>
    <xf numFmtId="49" fontId="6" fillId="0" borderId="22" xfId="27" applyNumberFormat="1" applyBorder="1" applyAlignment="1" applyProtection="1">
      <alignment horizontal="center" vertical="top" wrapText="1"/>
    </xf>
    <xf numFmtId="49" fontId="6" fillId="0" borderId="11" xfId="27" applyNumberFormat="1" applyProtection="1">
      <alignment horizontal="center" vertical="top" wrapText="1"/>
    </xf>
    <xf numFmtId="49" fontId="6" fillId="0" borderId="11" xfId="27">
      <alignment horizontal="center" vertical="top" wrapText="1"/>
    </xf>
    <xf numFmtId="0" fontId="6" fillId="0" borderId="11" xfId="26" applyNumberFormat="1" applyProtection="1">
      <alignment horizontal="center" vertical="top" wrapText="1"/>
    </xf>
    <xf numFmtId="0" fontId="6" fillId="0" borderId="11" xfId="26">
      <alignment horizontal="center" vertical="top" wrapText="1"/>
    </xf>
    <xf numFmtId="0" fontId="5" fillId="0" borderId="1" xfId="5" applyNumberFormat="1" applyProtection="1">
      <alignment horizontal="center"/>
    </xf>
    <xf numFmtId="0" fontId="5" fillId="0" borderId="1" xfId="5">
      <alignment horizontal="center"/>
    </xf>
    <xf numFmtId="0" fontId="5" fillId="0" borderId="1" xfId="8" applyNumberFormat="1" applyProtection="1"/>
    <xf numFmtId="0" fontId="5" fillId="0" borderId="1" xfId="8"/>
    <xf numFmtId="0" fontId="9" fillId="0" borderId="1" xfId="22" applyNumberFormat="1" applyProtection="1">
      <alignment horizontal="left" wrapText="1"/>
    </xf>
    <xf numFmtId="0" fontId="9" fillId="0" borderId="1" xfId="22">
      <alignment horizontal="left" wrapText="1"/>
    </xf>
    <xf numFmtId="0" fontId="10" fillId="0" borderId="2" xfId="25" applyNumberFormat="1" applyProtection="1">
      <alignment horizontal="center"/>
    </xf>
    <xf numFmtId="0" fontId="10" fillId="0" borderId="2" xfId="25">
      <alignment horizontal="center"/>
    </xf>
    <xf numFmtId="0" fontId="11" fillId="0" borderId="1" xfId="47" applyNumberFormat="1" applyProtection="1">
      <alignment horizontal="center"/>
    </xf>
    <xf numFmtId="0" fontId="11" fillId="0" borderId="1" xfId="47">
      <alignment horizontal="center"/>
    </xf>
    <xf numFmtId="0" fontId="12" fillId="0" borderId="12" xfId="50" applyNumberFormat="1" applyProtection="1">
      <alignment horizontal="center" vertical="top" wrapText="1"/>
    </xf>
    <xf numFmtId="0" fontId="12" fillId="0" borderId="12" xfId="50">
      <alignment horizontal="center" vertical="top" wrapText="1"/>
    </xf>
    <xf numFmtId="0" fontId="12" fillId="0" borderId="11" xfId="51" applyNumberFormat="1" applyProtection="1">
      <alignment horizontal="center" vertical="top" wrapText="1"/>
    </xf>
    <xf numFmtId="0" fontId="12" fillId="0" borderId="11" xfId="51">
      <alignment horizontal="center" vertical="top" wrapText="1"/>
    </xf>
    <xf numFmtId="49" fontId="12" fillId="0" borderId="11" xfId="52" applyNumberFormat="1" applyProtection="1">
      <alignment horizontal="center" vertical="top" wrapText="1"/>
    </xf>
    <xf numFmtId="49" fontId="12" fillId="0" borderId="11" xfId="52">
      <alignment horizontal="center" vertical="top" wrapText="1"/>
    </xf>
    <xf numFmtId="49" fontId="12" fillId="0" borderId="26" xfId="52" applyNumberFormat="1" applyBorder="1" applyAlignment="1" applyProtection="1">
      <alignment horizontal="center" vertical="top" wrapText="1"/>
    </xf>
    <xf numFmtId="49" fontId="12" fillId="0" borderId="41" xfId="52" applyNumberFormat="1" applyBorder="1" applyAlignment="1" applyProtection="1">
      <alignment horizontal="center" vertical="top" wrapText="1"/>
    </xf>
    <xf numFmtId="49" fontId="12" fillId="0" borderId="22" xfId="52" applyNumberFormat="1" applyBorder="1" applyAlignment="1" applyProtection="1">
      <alignment horizontal="center" vertical="top" wrapText="1"/>
    </xf>
    <xf numFmtId="0" fontId="28" fillId="3" borderId="43" xfId="0" applyFont="1" applyFill="1" applyBorder="1" applyAlignment="1">
      <alignment horizontal="center" vertical="top"/>
    </xf>
    <xf numFmtId="0" fontId="28" fillId="3" borderId="48" xfId="0" applyFont="1" applyFill="1" applyBorder="1" applyAlignment="1">
      <alignment horizontal="center" vertical="top"/>
    </xf>
    <xf numFmtId="0" fontId="28" fillId="3" borderId="42" xfId="0" applyFont="1" applyFill="1" applyBorder="1" applyAlignment="1">
      <alignment horizontal="center" vertical="top"/>
    </xf>
    <xf numFmtId="0" fontId="30" fillId="3" borderId="46" xfId="0" applyFont="1" applyFill="1" applyBorder="1" applyAlignment="1">
      <alignment horizontal="center" vertical="top" wrapText="1"/>
    </xf>
    <xf numFmtId="0" fontId="30" fillId="3" borderId="47" xfId="0" applyFont="1" applyFill="1" applyBorder="1" applyAlignment="1">
      <alignment horizontal="center" vertical="top" wrapText="1"/>
    </xf>
    <xf numFmtId="0" fontId="28" fillId="3" borderId="43" xfId="0" applyFont="1" applyFill="1" applyBorder="1" applyAlignment="1">
      <alignment horizontal="right" vertical="top"/>
    </xf>
    <xf numFmtId="0" fontId="28" fillId="3" borderId="48" xfId="0" applyFont="1" applyFill="1" applyBorder="1" applyAlignment="1">
      <alignment horizontal="right" vertical="top"/>
    </xf>
    <xf numFmtId="0" fontId="27" fillId="3" borderId="46" xfId="0" applyFont="1" applyFill="1" applyBorder="1" applyAlignment="1">
      <alignment horizontal="center" vertical="top" wrapText="1"/>
    </xf>
    <xf numFmtId="0" fontId="27" fillId="3" borderId="47" xfId="0" applyFont="1" applyFill="1" applyBorder="1" applyAlignment="1">
      <alignment horizontal="center" vertical="top" wrapText="1"/>
    </xf>
    <xf numFmtId="0" fontId="0" fillId="3" borderId="46" xfId="0" applyFill="1" applyBorder="1" applyAlignment="1" applyProtection="1">
      <alignment horizontal="center"/>
      <protection locked="0"/>
    </xf>
    <xf numFmtId="0" fontId="0" fillId="3" borderId="51" xfId="0" applyFill="1" applyBorder="1" applyAlignment="1" applyProtection="1">
      <alignment horizontal="center"/>
      <protection locked="0"/>
    </xf>
    <xf numFmtId="0" fontId="0" fillId="3" borderId="47" xfId="0" applyFill="1" applyBorder="1" applyAlignment="1" applyProtection="1">
      <alignment horizontal="center"/>
      <protection locked="0"/>
    </xf>
    <xf numFmtId="0" fontId="28" fillId="3" borderId="44" xfId="0" applyFont="1" applyFill="1" applyBorder="1" applyAlignment="1">
      <alignment horizontal="center" vertical="top"/>
    </xf>
    <xf numFmtId="0" fontId="28" fillId="3" borderId="45" xfId="0" applyFont="1" applyFill="1" applyBorder="1" applyAlignment="1">
      <alignment horizontal="center" vertical="top"/>
    </xf>
    <xf numFmtId="0" fontId="28" fillId="3" borderId="49" xfId="0" applyFont="1" applyFill="1" applyBorder="1" applyAlignment="1">
      <alignment horizontal="center" vertical="top"/>
    </xf>
    <xf numFmtId="0" fontId="28" fillId="3" borderId="50" xfId="0" applyFont="1" applyFill="1" applyBorder="1" applyAlignment="1">
      <alignment horizontal="center" vertical="top"/>
    </xf>
    <xf numFmtId="0" fontId="28" fillId="3" borderId="42" xfId="0" applyFont="1" applyFill="1" applyBorder="1" applyAlignment="1">
      <alignment horizontal="center" vertical="top" wrapText="1"/>
    </xf>
    <xf numFmtId="0" fontId="27" fillId="3" borderId="42" xfId="0" applyFont="1" applyFill="1" applyBorder="1" applyAlignment="1">
      <alignment horizontal="center" vertical="top" wrapText="1"/>
    </xf>
    <xf numFmtId="0" fontId="25" fillId="3" borderId="1" xfId="0" applyFont="1" applyFill="1" applyBorder="1" applyAlignment="1">
      <alignment horizontal="center" vertical="center" wrapText="1"/>
    </xf>
    <xf numFmtId="0" fontId="28" fillId="3" borderId="46" xfId="0" applyFont="1" applyFill="1" applyBorder="1" applyAlignment="1">
      <alignment horizontal="center" vertical="top" wrapText="1"/>
    </xf>
    <xf numFmtId="0" fontId="28" fillId="3" borderId="47" xfId="0" applyFont="1" applyFill="1" applyBorder="1" applyAlignment="1">
      <alignment horizontal="center" vertical="top" wrapText="1"/>
    </xf>
    <xf numFmtId="0" fontId="29" fillId="3" borderId="46" xfId="0" applyFont="1" applyFill="1" applyBorder="1" applyAlignment="1">
      <alignment horizontal="center" vertical="top" wrapText="1"/>
    </xf>
    <xf numFmtId="0" fontId="29" fillId="3" borderId="47" xfId="0" applyFont="1" applyFill="1" applyBorder="1" applyAlignment="1">
      <alignment horizontal="center" vertical="top" wrapText="1"/>
    </xf>
    <xf numFmtId="0" fontId="14" fillId="0" borderId="26" xfId="89" applyNumberFormat="1" applyBorder="1" applyAlignment="1" applyProtection="1">
      <alignment horizontal="center" vertical="top" wrapText="1"/>
    </xf>
    <xf numFmtId="0" fontId="14" fillId="0" borderId="41" xfId="89" applyNumberFormat="1" applyBorder="1" applyAlignment="1" applyProtection="1">
      <alignment horizontal="center" vertical="top" wrapText="1"/>
    </xf>
    <xf numFmtId="0" fontId="14" fillId="0" borderId="22" xfId="89" applyNumberFormat="1" applyBorder="1" applyAlignment="1" applyProtection="1">
      <alignment horizontal="center" vertical="top" wrapText="1"/>
    </xf>
    <xf numFmtId="49" fontId="15" fillId="0" borderId="1" xfId="148" applyNumberFormat="1" applyProtection="1">
      <alignment horizontal="center"/>
    </xf>
    <xf numFmtId="49" fontId="15" fillId="0" borderId="1" xfId="148">
      <alignment horizontal="center"/>
    </xf>
    <xf numFmtId="0" fontId="15" fillId="0" borderId="2" xfId="137" applyNumberFormat="1" applyProtection="1">
      <alignment horizontal="center" wrapText="1"/>
    </xf>
    <xf numFmtId="0" fontId="15" fillId="0" borderId="2" xfId="137">
      <alignment horizontal="center" wrapText="1"/>
    </xf>
    <xf numFmtId="0" fontId="18" fillId="0" borderId="34" xfId="142" applyNumberFormat="1" applyProtection="1">
      <alignment horizontal="center"/>
    </xf>
    <xf numFmtId="0" fontId="18" fillId="0" borderId="34" xfId="142">
      <alignment horizontal="center"/>
    </xf>
    <xf numFmtId="0" fontId="15" fillId="0" borderId="1" xfId="144" applyNumberFormat="1" applyProtection="1">
      <alignment horizontal="center" wrapText="1"/>
    </xf>
    <xf numFmtId="0" fontId="15" fillId="0" borderId="1" xfId="144">
      <alignment horizontal="center" wrapText="1"/>
    </xf>
    <xf numFmtId="0" fontId="15" fillId="0" borderId="2" xfId="152" applyNumberFormat="1" applyProtection="1">
      <alignment horizontal="center"/>
    </xf>
    <xf numFmtId="0" fontId="15" fillId="0" borderId="2" xfId="152">
      <alignment horizontal="center"/>
    </xf>
    <xf numFmtId="0" fontId="14" fillId="0" borderId="1" xfId="153" applyNumberFormat="1" applyProtection="1">
      <alignment horizontal="left" wrapText="1"/>
    </xf>
    <xf numFmtId="0" fontId="14" fillId="0" borderId="1" xfId="153">
      <alignment horizontal="left" wrapText="1"/>
    </xf>
    <xf numFmtId="0" fontId="14" fillId="0" borderId="11" xfId="156" applyNumberFormat="1" applyProtection="1">
      <alignment horizontal="left" wrapText="1"/>
    </xf>
    <xf numFmtId="0" fontId="14" fillId="0" borderId="11" xfId="156">
      <alignment horizontal="left" wrapText="1"/>
    </xf>
    <xf numFmtId="0" fontId="14" fillId="0" borderId="1" xfId="157" applyNumberFormat="1" applyProtection="1">
      <alignment horizontal="left"/>
    </xf>
    <xf numFmtId="0" fontId="14" fillId="0" borderId="1" xfId="157">
      <alignment horizontal="left"/>
    </xf>
    <xf numFmtId="0" fontId="14" fillId="0" borderId="12" xfId="87" applyNumberFormat="1" applyProtection="1">
      <alignment horizontal="center" vertical="top" wrapText="1"/>
    </xf>
    <xf numFmtId="0" fontId="14" fillId="0" borderId="12" xfId="87">
      <alignment horizontal="center" vertical="top" wrapText="1"/>
    </xf>
    <xf numFmtId="0" fontId="12" fillId="0" borderId="37" xfId="105" applyNumberFormat="1" applyProtection="1">
      <alignment horizontal="left" wrapText="1" indent="1"/>
    </xf>
    <xf numFmtId="0" fontId="12" fillId="0" borderId="37" xfId="105">
      <alignment horizontal="left" wrapText="1" indent="1"/>
    </xf>
    <xf numFmtId="49" fontId="14" fillId="0" borderId="11" xfId="88" applyNumberFormat="1" applyProtection="1">
      <alignment horizontal="center" vertical="top" wrapText="1"/>
    </xf>
    <xf numFmtId="49" fontId="14" fillId="0" borderId="11" xfId="88">
      <alignment horizontal="center" vertical="top" wrapText="1"/>
    </xf>
    <xf numFmtId="0" fontId="14" fillId="0" borderId="11" xfId="89" applyNumberFormat="1" applyProtection="1">
      <alignment horizontal="center" vertical="top" wrapText="1"/>
    </xf>
    <xf numFmtId="0" fontId="14" fillId="0" borderId="11" xfId="89">
      <alignment horizontal="center" vertical="top" wrapText="1"/>
    </xf>
    <xf numFmtId="0" fontId="12" fillId="0" borderId="11" xfId="91" applyNumberFormat="1" applyProtection="1">
      <alignment horizontal="center"/>
    </xf>
    <xf numFmtId="0" fontId="12" fillId="0" borderId="11" xfId="91">
      <alignment horizontal="center"/>
    </xf>
    <xf numFmtId="0" fontId="12" fillId="0" borderId="8" xfId="93" applyNumberFormat="1" applyProtection="1">
      <alignment horizontal="left" wrapText="1"/>
    </xf>
    <xf numFmtId="0" fontId="12" fillId="0" borderId="8" xfId="93">
      <alignment horizontal="left" wrapText="1"/>
    </xf>
    <xf numFmtId="0" fontId="12" fillId="0" borderId="36" xfId="98" applyNumberFormat="1" applyProtection="1">
      <alignment horizontal="left" wrapText="1" indent="1"/>
    </xf>
    <xf numFmtId="0" fontId="12" fillId="0" borderId="36" xfId="98">
      <alignment horizontal="left" wrapText="1" indent="1"/>
    </xf>
    <xf numFmtId="0" fontId="12" fillId="0" borderId="38" xfId="107" applyNumberFormat="1" applyProtection="1">
      <alignment horizontal="left" wrapText="1"/>
    </xf>
    <xf numFmtId="0" fontId="12" fillId="0" borderId="38" xfId="107">
      <alignment horizontal="left" wrapText="1"/>
    </xf>
    <xf numFmtId="0" fontId="6" fillId="0" borderId="7" xfId="109" applyNumberFormat="1" applyProtection="1">
      <alignment wrapText="1"/>
    </xf>
    <xf numFmtId="0" fontId="6" fillId="0" borderId="7" xfId="109">
      <alignment wrapText="1"/>
    </xf>
    <xf numFmtId="0" fontId="12" fillId="0" borderId="9" xfId="111" applyNumberFormat="1" applyProtection="1">
      <alignment horizontal="left" wrapText="1"/>
    </xf>
    <xf numFmtId="0" fontId="12" fillId="0" borderId="9" xfId="111">
      <alignment horizontal="left" wrapText="1"/>
    </xf>
    <xf numFmtId="0" fontId="12" fillId="0" borderId="8" xfId="120" applyNumberFormat="1" applyProtection="1">
      <alignment horizontal="left" wrapText="1" indent="1"/>
    </xf>
    <xf numFmtId="0" fontId="12" fillId="0" borderId="8" xfId="120">
      <alignment horizontal="left" wrapText="1" indent="1"/>
    </xf>
  </cellXfs>
  <cellStyles count="168">
    <cellStyle name="br" xfId="160"/>
    <cellStyle name="col" xfId="159"/>
    <cellStyle name="st166" xfId="156"/>
    <cellStyle name="style0" xfId="161"/>
    <cellStyle name="td" xfId="162"/>
    <cellStyle name="tr" xfId="158"/>
    <cellStyle name="xl100" xfId="65"/>
    <cellStyle name="xl101" xfId="70"/>
    <cellStyle name="xl102" xfId="78"/>
    <cellStyle name="xl103" xfId="82"/>
    <cellStyle name="xl104" xfId="87"/>
    <cellStyle name="xl105" xfId="91"/>
    <cellStyle name="xl106" xfId="93"/>
    <cellStyle name="xl107" xfId="98"/>
    <cellStyle name="xl108" xfId="83"/>
    <cellStyle name="xl109" xfId="88"/>
    <cellStyle name="xl110" xfId="92"/>
    <cellStyle name="xl111" xfId="94"/>
    <cellStyle name="xl112" xfId="101"/>
    <cellStyle name="xl113" xfId="84"/>
    <cellStyle name="xl114" xfId="89"/>
    <cellStyle name="xl115" xfId="95"/>
    <cellStyle name="xl116" xfId="102"/>
    <cellStyle name="xl117" xfId="85"/>
    <cellStyle name="xl118" xfId="96"/>
    <cellStyle name="xl119" xfId="103"/>
    <cellStyle name="xl120" xfId="86"/>
    <cellStyle name="xl121" xfId="81"/>
    <cellStyle name="xl122" xfId="90"/>
    <cellStyle name="xl123" xfId="99"/>
    <cellStyle name="xl124" xfId="97"/>
    <cellStyle name="xl125" xfId="100"/>
    <cellStyle name="xl126" xfId="104"/>
    <cellStyle name="xl127" xfId="107"/>
    <cellStyle name="xl128" xfId="105"/>
    <cellStyle name="xl129" xfId="106"/>
    <cellStyle name="xl130" xfId="108"/>
    <cellStyle name="xl131" xfId="109"/>
    <cellStyle name="xl132" xfId="165"/>
    <cellStyle name="xl133" xfId="110"/>
    <cellStyle name="xl134" xfId="132"/>
    <cellStyle name="xl135" xfId="134"/>
    <cellStyle name="xl136" xfId="140"/>
    <cellStyle name="xl137" xfId="144"/>
    <cellStyle name="xl138" xfId="147"/>
    <cellStyle name="xl139" xfId="150"/>
    <cellStyle name="xl140" xfId="151"/>
    <cellStyle name="xl141" xfId="145"/>
    <cellStyle name="xl142" xfId="111"/>
    <cellStyle name="xl143" xfId="120"/>
    <cellStyle name="xl144" xfId="166"/>
    <cellStyle name="xl145" xfId="141"/>
    <cellStyle name="xl146" xfId="148"/>
    <cellStyle name="xl147" xfId="135"/>
    <cellStyle name="xl148" xfId="112"/>
    <cellStyle name="xl149" xfId="116"/>
    <cellStyle name="xl150" xfId="121"/>
    <cellStyle name="xl151" xfId="125"/>
    <cellStyle name="xl152" xfId="133"/>
    <cellStyle name="xl153" xfId="136"/>
    <cellStyle name="xl154" xfId="149"/>
    <cellStyle name="xl155" xfId="153"/>
    <cellStyle name="xl156" xfId="157"/>
    <cellStyle name="xl157" xfId="113"/>
    <cellStyle name="xl158" xfId="117"/>
    <cellStyle name="xl159" xfId="122"/>
    <cellStyle name="xl160" xfId="154"/>
    <cellStyle name="xl161" xfId="167"/>
    <cellStyle name="xl162" xfId="155"/>
    <cellStyle name="xl163" xfId="118"/>
    <cellStyle name="xl164" xfId="123"/>
    <cellStyle name="xl165" xfId="126"/>
    <cellStyle name="xl166" xfId="129"/>
    <cellStyle name="xl167" xfId="137"/>
    <cellStyle name="xl168" xfId="142"/>
    <cellStyle name="xl169" xfId="152"/>
    <cellStyle name="xl170" xfId="146"/>
    <cellStyle name="xl171" xfId="139"/>
    <cellStyle name="xl172" xfId="114"/>
    <cellStyle name="xl173" xfId="127"/>
    <cellStyle name="xl174" xfId="130"/>
    <cellStyle name="xl175" xfId="143"/>
    <cellStyle name="xl176" xfId="138"/>
    <cellStyle name="xl177" xfId="115"/>
    <cellStyle name="xl178" xfId="119"/>
    <cellStyle name="xl179" xfId="124"/>
    <cellStyle name="xl180" xfId="128"/>
    <cellStyle name="xl181" xfId="131"/>
    <cellStyle name="xl21" xfId="163"/>
    <cellStyle name="xl22" xfId="1"/>
    <cellStyle name="xl23" xfId="4"/>
    <cellStyle name="xl24" xfId="11"/>
    <cellStyle name="xl25" xfId="14"/>
    <cellStyle name="xl26" xfId="17"/>
    <cellStyle name="xl27" xfId="26"/>
    <cellStyle name="xl28" xfId="28"/>
    <cellStyle name="xl29" xfId="31"/>
    <cellStyle name="xl30" xfId="36"/>
    <cellStyle name="xl31" xfId="42"/>
    <cellStyle name="xl32" xfId="29"/>
    <cellStyle name="xl33" xfId="32"/>
    <cellStyle name="xl34" xfId="37"/>
    <cellStyle name="xl35" xfId="43"/>
    <cellStyle name="xl36" xfId="33"/>
    <cellStyle name="xl37" xfId="38"/>
    <cellStyle name="xl38" xfId="44"/>
    <cellStyle name="xl39" xfId="6"/>
    <cellStyle name="xl40" xfId="18"/>
    <cellStyle name="xl41" xfId="27"/>
    <cellStyle name="xl42" xfId="30"/>
    <cellStyle name="xl43" xfId="34"/>
    <cellStyle name="xl44" xfId="39"/>
    <cellStyle name="xl45" xfId="45"/>
    <cellStyle name="xl46" xfId="40"/>
    <cellStyle name="xl47" xfId="3"/>
    <cellStyle name="xl48" xfId="8"/>
    <cellStyle name="xl49" xfId="22"/>
    <cellStyle name="xl50" xfId="5"/>
    <cellStyle name="xl51" xfId="9"/>
    <cellStyle name="xl52" xfId="12"/>
    <cellStyle name="xl53" xfId="15"/>
    <cellStyle name="xl54" xfId="2"/>
    <cellStyle name="xl55" xfId="7"/>
    <cellStyle name="xl56" xfId="10"/>
    <cellStyle name="xl57" xfId="13"/>
    <cellStyle name="xl58" xfId="16"/>
    <cellStyle name="xl59" xfId="19"/>
    <cellStyle name="xl60" xfId="20"/>
    <cellStyle name="xl61" xfId="21"/>
    <cellStyle name="xl62" xfId="23"/>
    <cellStyle name="xl63" xfId="24"/>
    <cellStyle name="xl64" xfId="25"/>
    <cellStyle name="xl65" xfId="35"/>
    <cellStyle name="xl66" xfId="41"/>
    <cellStyle name="xl67" xfId="46"/>
    <cellStyle name="xl68" xfId="49"/>
    <cellStyle name="xl69" xfId="50"/>
    <cellStyle name="xl70" xfId="53"/>
    <cellStyle name="xl71" xfId="56"/>
    <cellStyle name="xl72" xfId="61"/>
    <cellStyle name="xl73" xfId="66"/>
    <cellStyle name="xl74" xfId="71"/>
    <cellStyle name="xl75" xfId="73"/>
    <cellStyle name="xl76" xfId="79"/>
    <cellStyle name="xl77" xfId="164"/>
    <cellStyle name="xl78" xfId="51"/>
    <cellStyle name="xl79" xfId="54"/>
    <cellStyle name="xl80" xfId="57"/>
    <cellStyle name="xl81" xfId="62"/>
    <cellStyle name="xl82" xfId="67"/>
    <cellStyle name="xl83" xfId="72"/>
    <cellStyle name="xl84" xfId="74"/>
    <cellStyle name="xl85" xfId="80"/>
    <cellStyle name="xl86" xfId="58"/>
    <cellStyle name="xl87" xfId="63"/>
    <cellStyle name="xl88" xfId="68"/>
    <cellStyle name="xl89" xfId="75"/>
    <cellStyle name="xl90" xfId="52"/>
    <cellStyle name="xl91" xfId="55"/>
    <cellStyle name="xl92" xfId="59"/>
    <cellStyle name="xl93" xfId="64"/>
    <cellStyle name="xl94" xfId="69"/>
    <cellStyle name="xl95" xfId="76"/>
    <cellStyle name="xl96" xfId="77"/>
    <cellStyle name="xl97" xfId="47"/>
    <cellStyle name="xl98" xfId="48"/>
    <cellStyle name="xl99" xfId="6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0"/>
  <sheetViews>
    <sheetView topLeftCell="A22" zoomScaleNormal="100" zoomScaleSheetLayoutView="100" workbookViewId="0">
      <selection activeCell="E19" sqref="E19:E23"/>
    </sheetView>
  </sheetViews>
  <sheetFormatPr defaultColWidth="9.109375" defaultRowHeight="14.4" x14ac:dyDescent="0.3"/>
  <cols>
    <col min="1" max="1" width="31.6640625" style="1" customWidth="1"/>
    <col min="2" max="2" width="5.88671875" style="1" customWidth="1"/>
    <col min="3" max="3" width="19.44140625" style="1" customWidth="1"/>
    <col min="4" max="4" width="16.44140625" style="1" customWidth="1"/>
    <col min="5" max="5" width="14.5546875" style="1" customWidth="1"/>
    <col min="6" max="6" width="15.44140625" style="1" customWidth="1"/>
    <col min="7" max="7" width="9.109375" style="1" customWidth="1"/>
    <col min="8" max="16384" width="9.109375" style="1"/>
  </cols>
  <sheetData>
    <row r="1" spans="1:7" ht="12.9" customHeight="1" x14ac:dyDescent="0.3">
      <c r="A1" s="2"/>
      <c r="B1" s="2"/>
      <c r="C1" s="2"/>
      <c r="D1" s="2"/>
      <c r="E1" s="2"/>
      <c r="F1" s="3" t="s">
        <v>0</v>
      </c>
      <c r="G1" s="4"/>
    </row>
    <row r="2" spans="1:7" ht="12.9" customHeight="1" x14ac:dyDescent="0.3">
      <c r="A2" s="2"/>
      <c r="B2" s="2"/>
      <c r="C2" s="2"/>
      <c r="D2" s="2"/>
      <c r="E2" s="2"/>
      <c r="F2" s="3" t="s">
        <v>1</v>
      </c>
      <c r="G2" s="4"/>
    </row>
    <row r="3" spans="1:7" ht="15" customHeight="1" x14ac:dyDescent="0.3">
      <c r="A3" s="5"/>
      <c r="B3" s="5"/>
      <c r="C3" s="5"/>
      <c r="D3" s="5"/>
      <c r="E3" s="5"/>
      <c r="F3" s="5"/>
      <c r="G3" s="4"/>
    </row>
    <row r="4" spans="1:7" ht="14.25" customHeight="1" x14ac:dyDescent="0.3">
      <c r="A4" s="141" t="s">
        <v>2</v>
      </c>
      <c r="B4" s="142"/>
      <c r="C4" s="142"/>
      <c r="D4" s="142"/>
      <c r="E4" s="142"/>
      <c r="F4" s="2"/>
      <c r="G4" s="4"/>
    </row>
    <row r="5" spans="1:7" ht="12" customHeight="1" x14ac:dyDescent="0.3">
      <c r="A5" s="141" t="s">
        <v>3</v>
      </c>
      <c r="B5" s="142"/>
      <c r="C5" s="142"/>
      <c r="D5" s="142"/>
      <c r="E5" s="142"/>
      <c r="F5" s="6"/>
      <c r="G5" s="4"/>
    </row>
    <row r="6" spans="1:7" ht="12" customHeight="1" x14ac:dyDescent="0.3">
      <c r="A6" s="141" t="s">
        <v>4</v>
      </c>
      <c r="B6" s="142"/>
      <c r="C6" s="142"/>
      <c r="D6" s="142"/>
      <c r="E6" s="142"/>
      <c r="F6" s="7"/>
      <c r="G6" s="4"/>
    </row>
    <row r="7" spans="1:7" ht="12.75" customHeight="1" thickBot="1" x14ac:dyDescent="0.35">
      <c r="A7" s="143" t="s">
        <v>5</v>
      </c>
      <c r="B7" s="144"/>
      <c r="C7" s="144"/>
      <c r="D7" s="144"/>
      <c r="E7" s="8"/>
      <c r="F7" s="9" t="s">
        <v>6</v>
      </c>
      <c r="G7" s="4"/>
    </row>
    <row r="8" spans="1:7" ht="12.75" customHeight="1" x14ac:dyDescent="0.3">
      <c r="A8" s="10"/>
      <c r="B8" s="2"/>
      <c r="C8" s="2"/>
      <c r="D8" s="2"/>
      <c r="E8" s="11" t="s">
        <v>7</v>
      </c>
      <c r="F8" s="12" t="s">
        <v>8</v>
      </c>
      <c r="G8" s="4"/>
    </row>
    <row r="9" spans="1:7" ht="14.1" customHeight="1" x14ac:dyDescent="0.3">
      <c r="A9" s="13"/>
      <c r="B9" s="13"/>
      <c r="C9" s="13"/>
      <c r="D9" s="6" t="s">
        <v>9</v>
      </c>
      <c r="E9" s="14" t="s">
        <v>10</v>
      </c>
      <c r="F9" s="15">
        <v>44013</v>
      </c>
      <c r="G9" s="4"/>
    </row>
    <row r="10" spans="1:7" ht="14.1" customHeight="1" x14ac:dyDescent="0.3">
      <c r="A10" s="13"/>
      <c r="B10" s="13"/>
      <c r="C10" s="13"/>
      <c r="D10" s="6"/>
      <c r="E10" s="14" t="s">
        <v>11</v>
      </c>
      <c r="F10" s="15"/>
      <c r="G10" s="4"/>
    </row>
    <row r="11" spans="1:7" ht="18" customHeight="1" x14ac:dyDescent="0.3">
      <c r="A11" s="16" t="s">
        <v>12</v>
      </c>
      <c r="B11" s="16"/>
      <c r="C11" s="16"/>
      <c r="D11" s="17"/>
      <c r="E11" s="14"/>
      <c r="F11" s="18"/>
      <c r="G11" s="4"/>
    </row>
    <row r="12" spans="1:7" ht="9.75" customHeight="1" x14ac:dyDescent="0.3">
      <c r="A12" s="16" t="s">
        <v>13</v>
      </c>
      <c r="B12" s="16"/>
      <c r="C12" s="16"/>
      <c r="D12" s="17"/>
      <c r="E12" s="14"/>
      <c r="F12" s="19"/>
      <c r="G12" s="4"/>
    </row>
    <row r="13" spans="1:7" ht="12.75" customHeight="1" x14ac:dyDescent="0.3">
      <c r="A13" s="16" t="s">
        <v>14</v>
      </c>
      <c r="B13" s="16"/>
      <c r="C13" s="16"/>
      <c r="D13" s="17"/>
      <c r="E13" s="14" t="s">
        <v>15</v>
      </c>
      <c r="F13" s="20"/>
      <c r="G13" s="4"/>
    </row>
    <row r="14" spans="1:7" ht="15.15" customHeight="1" x14ac:dyDescent="0.3">
      <c r="A14" s="16" t="s">
        <v>16</v>
      </c>
      <c r="B14" s="145" t="s">
        <v>17</v>
      </c>
      <c r="C14" s="146"/>
      <c r="D14" s="146"/>
      <c r="E14" s="14" t="s">
        <v>18</v>
      </c>
      <c r="F14" s="20"/>
      <c r="G14" s="4"/>
    </row>
    <row r="15" spans="1:7" ht="15.15" customHeight="1" x14ac:dyDescent="0.3">
      <c r="A15" s="16" t="s">
        <v>19</v>
      </c>
      <c r="B15" s="145" t="s">
        <v>20</v>
      </c>
      <c r="C15" s="146"/>
      <c r="D15" s="146"/>
      <c r="E15" s="14" t="s">
        <v>21</v>
      </c>
      <c r="F15" s="20" t="s">
        <v>22</v>
      </c>
      <c r="G15" s="4"/>
    </row>
    <row r="16" spans="1:7" ht="13.5" customHeight="1" x14ac:dyDescent="0.3">
      <c r="A16" s="16" t="s">
        <v>23</v>
      </c>
      <c r="B16" s="16"/>
      <c r="C16" s="16"/>
      <c r="D16" s="17"/>
      <c r="E16" s="14"/>
      <c r="F16" s="21"/>
      <c r="G16" s="4"/>
    </row>
    <row r="17" spans="1:7" ht="13.5" customHeight="1" thickBot="1" x14ac:dyDescent="0.35">
      <c r="A17" s="16" t="s">
        <v>24</v>
      </c>
      <c r="B17" s="16"/>
      <c r="C17" s="16"/>
      <c r="D17" s="17"/>
      <c r="E17" s="14" t="s">
        <v>25</v>
      </c>
      <c r="F17" s="22" t="s">
        <v>26</v>
      </c>
      <c r="G17" s="4"/>
    </row>
    <row r="18" spans="1:7" ht="14.1" customHeight="1" x14ac:dyDescent="0.3">
      <c r="A18" s="147" t="s">
        <v>27</v>
      </c>
      <c r="B18" s="148"/>
      <c r="C18" s="148"/>
      <c r="D18" s="148"/>
      <c r="E18" s="148"/>
      <c r="F18" s="148"/>
      <c r="G18" s="4"/>
    </row>
    <row r="19" spans="1:7" ht="12.75" customHeight="1" x14ac:dyDescent="0.3">
      <c r="A19" s="139" t="s">
        <v>28</v>
      </c>
      <c r="B19" s="139" t="s">
        <v>29</v>
      </c>
      <c r="C19" s="139" t="s">
        <v>30</v>
      </c>
      <c r="D19" s="137" t="s">
        <v>31</v>
      </c>
      <c r="E19" s="134" t="s">
        <v>32</v>
      </c>
      <c r="F19" s="137" t="s">
        <v>33</v>
      </c>
      <c r="G19" s="4"/>
    </row>
    <row r="20" spans="1:7" ht="9.9" customHeight="1" x14ac:dyDescent="0.3">
      <c r="A20" s="140"/>
      <c r="B20" s="140"/>
      <c r="C20" s="140"/>
      <c r="D20" s="138"/>
      <c r="E20" s="135"/>
      <c r="F20" s="138"/>
      <c r="G20" s="4"/>
    </row>
    <row r="21" spans="1:7" ht="9.9" customHeight="1" x14ac:dyDescent="0.3">
      <c r="A21" s="140"/>
      <c r="B21" s="140"/>
      <c r="C21" s="140"/>
      <c r="D21" s="138"/>
      <c r="E21" s="135"/>
      <c r="F21" s="138"/>
      <c r="G21" s="4"/>
    </row>
    <row r="22" spans="1:7" ht="9.9" customHeight="1" x14ac:dyDescent="0.3">
      <c r="A22" s="140"/>
      <c r="B22" s="140"/>
      <c r="C22" s="140"/>
      <c r="D22" s="138"/>
      <c r="E22" s="135"/>
      <c r="F22" s="138"/>
      <c r="G22" s="4"/>
    </row>
    <row r="23" spans="1:7" ht="6" customHeight="1" x14ac:dyDescent="0.3">
      <c r="A23" s="140"/>
      <c r="B23" s="140"/>
      <c r="C23" s="140"/>
      <c r="D23" s="138"/>
      <c r="E23" s="136"/>
      <c r="F23" s="138"/>
      <c r="G23" s="4"/>
    </row>
    <row r="24" spans="1:7" ht="15" customHeight="1" thickBot="1" x14ac:dyDescent="0.35">
      <c r="A24" s="23">
        <v>1</v>
      </c>
      <c r="B24" s="24">
        <v>2</v>
      </c>
      <c r="C24" s="24">
        <v>3</v>
      </c>
      <c r="D24" s="25" t="s">
        <v>34</v>
      </c>
      <c r="E24" s="25" t="s">
        <v>36</v>
      </c>
      <c r="F24" s="25" t="s">
        <v>37</v>
      </c>
      <c r="G24" s="4"/>
    </row>
    <row r="25" spans="1:7" ht="12.9" customHeight="1" x14ac:dyDescent="0.3">
      <c r="A25" s="26" t="s">
        <v>38</v>
      </c>
      <c r="B25" s="27" t="s">
        <v>39</v>
      </c>
      <c r="C25" s="28" t="s">
        <v>40</v>
      </c>
      <c r="D25" s="29">
        <v>26997417</v>
      </c>
      <c r="E25" s="29">
        <v>7483307.5499999998</v>
      </c>
      <c r="F25" s="30" t="s">
        <v>41</v>
      </c>
      <c r="G25" s="4"/>
    </row>
    <row r="26" spans="1:7" ht="12.75" customHeight="1" x14ac:dyDescent="0.3">
      <c r="A26" s="31" t="s">
        <v>42</v>
      </c>
      <c r="B26" s="32"/>
      <c r="C26" s="33"/>
      <c r="D26" s="34"/>
      <c r="E26" s="35"/>
      <c r="F26" s="36"/>
      <c r="G26" s="4"/>
    </row>
    <row r="27" spans="1:7" x14ac:dyDescent="0.3">
      <c r="A27" s="37" t="s">
        <v>43</v>
      </c>
      <c r="B27" s="38" t="s">
        <v>39</v>
      </c>
      <c r="C27" s="39" t="s">
        <v>44</v>
      </c>
      <c r="D27" s="40">
        <v>9391000</v>
      </c>
      <c r="E27" s="40">
        <v>4935874.78</v>
      </c>
      <c r="F27" s="41">
        <v>4457626.28</v>
      </c>
      <c r="G27" s="4"/>
    </row>
    <row r="28" spans="1:7" x14ac:dyDescent="0.3">
      <c r="A28" s="37" t="s">
        <v>45</v>
      </c>
      <c r="B28" s="38" t="s">
        <v>39</v>
      </c>
      <c r="C28" s="39" t="s">
        <v>46</v>
      </c>
      <c r="D28" s="40">
        <v>941000</v>
      </c>
      <c r="E28" s="40">
        <v>416939.15</v>
      </c>
      <c r="F28" s="41">
        <v>526561.91</v>
      </c>
      <c r="G28" s="4"/>
    </row>
    <row r="29" spans="1:7" x14ac:dyDescent="0.3">
      <c r="A29" s="37" t="s">
        <v>47</v>
      </c>
      <c r="B29" s="38" t="s">
        <v>39</v>
      </c>
      <c r="C29" s="39" t="s">
        <v>48</v>
      </c>
      <c r="D29" s="40">
        <v>941000</v>
      </c>
      <c r="E29" s="40">
        <v>416939.15</v>
      </c>
      <c r="F29" s="41">
        <v>526561.91</v>
      </c>
      <c r="G29" s="4"/>
    </row>
    <row r="30" spans="1:7" ht="72.599999999999994" x14ac:dyDescent="0.3">
      <c r="A30" s="37" t="s">
        <v>49</v>
      </c>
      <c r="B30" s="38" t="s">
        <v>39</v>
      </c>
      <c r="C30" s="39" t="s">
        <v>50</v>
      </c>
      <c r="D30" s="40">
        <v>941000</v>
      </c>
      <c r="E30" s="40">
        <v>414438.09</v>
      </c>
      <c r="F30" s="41">
        <v>526561.91</v>
      </c>
      <c r="G30" s="4"/>
    </row>
    <row r="31" spans="1:7" ht="113.4" x14ac:dyDescent="0.3">
      <c r="A31" s="37" t="s">
        <v>51</v>
      </c>
      <c r="B31" s="38" t="s">
        <v>39</v>
      </c>
      <c r="C31" s="39" t="s">
        <v>52</v>
      </c>
      <c r="D31" s="40" t="s">
        <v>41</v>
      </c>
      <c r="E31" s="40">
        <v>0.04</v>
      </c>
      <c r="F31" s="41" t="s">
        <v>41</v>
      </c>
      <c r="G31" s="4"/>
    </row>
    <row r="32" spans="1:7" ht="42" x14ac:dyDescent="0.3">
      <c r="A32" s="37" t="s">
        <v>53</v>
      </c>
      <c r="B32" s="38" t="s">
        <v>39</v>
      </c>
      <c r="C32" s="39" t="s">
        <v>54</v>
      </c>
      <c r="D32" s="40" t="s">
        <v>41</v>
      </c>
      <c r="E32" s="40">
        <v>0.43</v>
      </c>
      <c r="F32" s="41" t="s">
        <v>41</v>
      </c>
      <c r="G32" s="4"/>
    </row>
    <row r="33" spans="1:7" ht="82.8" x14ac:dyDescent="0.3">
      <c r="A33" s="37" t="s">
        <v>55</v>
      </c>
      <c r="B33" s="38" t="s">
        <v>39</v>
      </c>
      <c r="C33" s="39" t="s">
        <v>56</v>
      </c>
      <c r="D33" s="40" t="s">
        <v>41</v>
      </c>
      <c r="E33" s="40">
        <v>2500.59</v>
      </c>
      <c r="F33" s="41" t="s">
        <v>41</v>
      </c>
      <c r="G33" s="4"/>
    </row>
    <row r="34" spans="1:7" x14ac:dyDescent="0.3">
      <c r="A34" s="37" t="s">
        <v>57</v>
      </c>
      <c r="B34" s="38" t="s">
        <v>39</v>
      </c>
      <c r="C34" s="39" t="s">
        <v>58</v>
      </c>
      <c r="D34" s="40">
        <v>7633000</v>
      </c>
      <c r="E34" s="40">
        <v>4054374.69</v>
      </c>
      <c r="F34" s="41">
        <v>3578625.31</v>
      </c>
      <c r="G34" s="4"/>
    </row>
    <row r="35" spans="1:7" x14ac:dyDescent="0.3">
      <c r="A35" s="37" t="s">
        <v>59</v>
      </c>
      <c r="B35" s="38" t="s">
        <v>39</v>
      </c>
      <c r="C35" s="39" t="s">
        <v>60</v>
      </c>
      <c r="D35" s="40">
        <v>808000</v>
      </c>
      <c r="E35" s="40">
        <v>260149.94</v>
      </c>
      <c r="F35" s="41">
        <v>547850.06000000006</v>
      </c>
      <c r="G35" s="4"/>
    </row>
    <row r="36" spans="1:7" ht="42" x14ac:dyDescent="0.3">
      <c r="A36" s="37" t="s">
        <v>61</v>
      </c>
      <c r="B36" s="38" t="s">
        <v>39</v>
      </c>
      <c r="C36" s="39" t="s">
        <v>62</v>
      </c>
      <c r="D36" s="40">
        <v>808000</v>
      </c>
      <c r="E36" s="40">
        <v>260149.94</v>
      </c>
      <c r="F36" s="41">
        <v>547850.06000000006</v>
      </c>
      <c r="G36" s="4"/>
    </row>
    <row r="37" spans="1:7" x14ac:dyDescent="0.3">
      <c r="A37" s="37" t="s">
        <v>63</v>
      </c>
      <c r="B37" s="38" t="s">
        <v>39</v>
      </c>
      <c r="C37" s="39" t="s">
        <v>64</v>
      </c>
      <c r="D37" s="40">
        <v>6825000</v>
      </c>
      <c r="E37" s="40">
        <v>3794224.75</v>
      </c>
      <c r="F37" s="41">
        <v>3030775.25</v>
      </c>
      <c r="G37" s="4"/>
    </row>
    <row r="38" spans="1:7" x14ac:dyDescent="0.3">
      <c r="A38" s="37" t="s">
        <v>65</v>
      </c>
      <c r="B38" s="38" t="s">
        <v>39</v>
      </c>
      <c r="C38" s="39" t="s">
        <v>66</v>
      </c>
      <c r="D38" s="40">
        <v>3400000</v>
      </c>
      <c r="E38" s="40">
        <v>3353486.85</v>
      </c>
      <c r="F38" s="41">
        <v>46513.15</v>
      </c>
      <c r="G38" s="4"/>
    </row>
    <row r="39" spans="1:7" ht="42" x14ac:dyDescent="0.3">
      <c r="A39" s="37" t="s">
        <v>67</v>
      </c>
      <c r="B39" s="38" t="s">
        <v>39</v>
      </c>
      <c r="C39" s="39" t="s">
        <v>68</v>
      </c>
      <c r="D39" s="40">
        <v>3400000</v>
      </c>
      <c r="E39" s="40">
        <v>3353486.85</v>
      </c>
      <c r="F39" s="41">
        <v>46513.15</v>
      </c>
      <c r="G39" s="4"/>
    </row>
    <row r="40" spans="1:7" x14ac:dyDescent="0.3">
      <c r="A40" s="37" t="s">
        <v>69</v>
      </c>
      <c r="B40" s="38" t="s">
        <v>39</v>
      </c>
      <c r="C40" s="39" t="s">
        <v>70</v>
      </c>
      <c r="D40" s="40">
        <v>3425000</v>
      </c>
      <c r="E40" s="40">
        <v>440737.9</v>
      </c>
      <c r="F40" s="41">
        <v>2984262.1</v>
      </c>
      <c r="G40" s="4"/>
    </row>
    <row r="41" spans="1:7" ht="42" x14ac:dyDescent="0.3">
      <c r="A41" s="37" t="s">
        <v>71</v>
      </c>
      <c r="B41" s="38" t="s">
        <v>39</v>
      </c>
      <c r="C41" s="39" t="s">
        <v>72</v>
      </c>
      <c r="D41" s="40">
        <v>3425000</v>
      </c>
      <c r="E41" s="40">
        <v>440737.9</v>
      </c>
      <c r="F41" s="41">
        <v>2984262.1</v>
      </c>
      <c r="G41" s="4"/>
    </row>
    <row r="42" spans="1:7" x14ac:dyDescent="0.3">
      <c r="A42" s="37" t="s">
        <v>73</v>
      </c>
      <c r="B42" s="38" t="s">
        <v>39</v>
      </c>
      <c r="C42" s="39" t="s">
        <v>74</v>
      </c>
      <c r="D42" s="40">
        <v>10000</v>
      </c>
      <c r="E42" s="40">
        <v>1700</v>
      </c>
      <c r="F42" s="41">
        <v>8300</v>
      </c>
      <c r="G42" s="4"/>
    </row>
    <row r="43" spans="1:7" ht="42" x14ac:dyDescent="0.3">
      <c r="A43" s="37" t="s">
        <v>75</v>
      </c>
      <c r="B43" s="38" t="s">
        <v>39</v>
      </c>
      <c r="C43" s="39" t="s">
        <v>76</v>
      </c>
      <c r="D43" s="40">
        <v>10000</v>
      </c>
      <c r="E43" s="40">
        <v>1700</v>
      </c>
      <c r="F43" s="41">
        <v>8300</v>
      </c>
      <c r="G43" s="4"/>
    </row>
    <row r="44" spans="1:7" ht="72.599999999999994" x14ac:dyDescent="0.3">
      <c r="A44" s="37" t="s">
        <v>77</v>
      </c>
      <c r="B44" s="38" t="s">
        <v>39</v>
      </c>
      <c r="C44" s="39" t="s">
        <v>78</v>
      </c>
      <c r="D44" s="40">
        <v>10000</v>
      </c>
      <c r="E44" s="40">
        <v>1700</v>
      </c>
      <c r="F44" s="41">
        <v>8300</v>
      </c>
      <c r="G44" s="4"/>
    </row>
    <row r="45" spans="1:7" ht="42" x14ac:dyDescent="0.3">
      <c r="A45" s="37" t="s">
        <v>79</v>
      </c>
      <c r="B45" s="38" t="s">
        <v>39</v>
      </c>
      <c r="C45" s="39" t="s">
        <v>80</v>
      </c>
      <c r="D45" s="40">
        <v>663000</v>
      </c>
      <c r="E45" s="40">
        <v>445047.12</v>
      </c>
      <c r="F45" s="41">
        <v>217952.88</v>
      </c>
      <c r="G45" s="4"/>
    </row>
    <row r="46" spans="1:7" ht="93" x14ac:dyDescent="0.3">
      <c r="A46" s="37" t="s">
        <v>81</v>
      </c>
      <c r="B46" s="38" t="s">
        <v>39</v>
      </c>
      <c r="C46" s="39" t="s">
        <v>82</v>
      </c>
      <c r="D46" s="40">
        <v>63000</v>
      </c>
      <c r="E46" s="40">
        <v>40906.5</v>
      </c>
      <c r="F46" s="41">
        <v>22093.5</v>
      </c>
      <c r="G46" s="4"/>
    </row>
    <row r="47" spans="1:7" ht="82.8" x14ac:dyDescent="0.3">
      <c r="A47" s="37" t="s">
        <v>83</v>
      </c>
      <c r="B47" s="38" t="s">
        <v>39</v>
      </c>
      <c r="C47" s="39" t="s">
        <v>84</v>
      </c>
      <c r="D47" s="40">
        <v>63000</v>
      </c>
      <c r="E47" s="40">
        <v>40906.5</v>
      </c>
      <c r="F47" s="41">
        <v>22093.5</v>
      </c>
      <c r="G47" s="4"/>
    </row>
    <row r="48" spans="1:7" ht="72.599999999999994" x14ac:dyDescent="0.3">
      <c r="A48" s="37" t="s">
        <v>85</v>
      </c>
      <c r="B48" s="38" t="s">
        <v>39</v>
      </c>
      <c r="C48" s="39" t="s">
        <v>86</v>
      </c>
      <c r="D48" s="40">
        <v>63000</v>
      </c>
      <c r="E48" s="40">
        <v>40906.5</v>
      </c>
      <c r="F48" s="41">
        <v>22093.5</v>
      </c>
      <c r="G48" s="4"/>
    </row>
    <row r="49" spans="1:7" ht="82.8" x14ac:dyDescent="0.3">
      <c r="A49" s="37" t="s">
        <v>87</v>
      </c>
      <c r="B49" s="38" t="s">
        <v>39</v>
      </c>
      <c r="C49" s="39" t="s">
        <v>88</v>
      </c>
      <c r="D49" s="40">
        <v>600000</v>
      </c>
      <c r="E49" s="40">
        <v>404140.62</v>
      </c>
      <c r="F49" s="41">
        <v>195859.38</v>
      </c>
      <c r="G49" s="4"/>
    </row>
    <row r="50" spans="1:7" ht="82.8" x14ac:dyDescent="0.3">
      <c r="A50" s="37" t="s">
        <v>89</v>
      </c>
      <c r="B50" s="38" t="s">
        <v>39</v>
      </c>
      <c r="C50" s="39" t="s">
        <v>90</v>
      </c>
      <c r="D50" s="40">
        <v>600000</v>
      </c>
      <c r="E50" s="40">
        <v>404140.62</v>
      </c>
      <c r="F50" s="41">
        <v>195859.38</v>
      </c>
      <c r="G50" s="4"/>
    </row>
    <row r="51" spans="1:7" ht="72.599999999999994" x14ac:dyDescent="0.3">
      <c r="A51" s="37" t="s">
        <v>91</v>
      </c>
      <c r="B51" s="38" t="s">
        <v>39</v>
      </c>
      <c r="C51" s="39" t="s">
        <v>92</v>
      </c>
      <c r="D51" s="40">
        <v>600000</v>
      </c>
      <c r="E51" s="40">
        <v>404140.62</v>
      </c>
      <c r="F51" s="41">
        <v>195859.38</v>
      </c>
      <c r="G51" s="4"/>
    </row>
    <row r="52" spans="1:7" ht="21.6" x14ac:dyDescent="0.3">
      <c r="A52" s="37" t="s">
        <v>93</v>
      </c>
      <c r="B52" s="38" t="s">
        <v>39</v>
      </c>
      <c r="C52" s="39" t="s">
        <v>94</v>
      </c>
      <c r="D52" s="40">
        <v>100000</v>
      </c>
      <c r="E52" s="40" t="s">
        <v>41</v>
      </c>
      <c r="F52" s="41">
        <v>100000</v>
      </c>
      <c r="G52" s="4"/>
    </row>
    <row r="53" spans="1:7" ht="82.8" x14ac:dyDescent="0.3">
      <c r="A53" s="37" t="s">
        <v>95</v>
      </c>
      <c r="B53" s="38" t="s">
        <v>39</v>
      </c>
      <c r="C53" s="39" t="s">
        <v>96</v>
      </c>
      <c r="D53" s="40">
        <v>100000</v>
      </c>
      <c r="E53" s="40" t="s">
        <v>41</v>
      </c>
      <c r="F53" s="41">
        <v>100000</v>
      </c>
      <c r="G53" s="4"/>
    </row>
    <row r="54" spans="1:7" ht="93" x14ac:dyDescent="0.3">
      <c r="A54" s="37" t="s">
        <v>97</v>
      </c>
      <c r="B54" s="38" t="s">
        <v>39</v>
      </c>
      <c r="C54" s="39" t="s">
        <v>98</v>
      </c>
      <c r="D54" s="40">
        <v>100000</v>
      </c>
      <c r="E54" s="40" t="s">
        <v>41</v>
      </c>
      <c r="F54" s="41">
        <v>100000</v>
      </c>
      <c r="G54" s="4"/>
    </row>
    <row r="55" spans="1:7" ht="93" x14ac:dyDescent="0.3">
      <c r="A55" s="37" t="s">
        <v>99</v>
      </c>
      <c r="B55" s="38" t="s">
        <v>39</v>
      </c>
      <c r="C55" s="39" t="s">
        <v>100</v>
      </c>
      <c r="D55" s="40">
        <v>100000</v>
      </c>
      <c r="E55" s="40" t="s">
        <v>41</v>
      </c>
      <c r="F55" s="41">
        <v>100000</v>
      </c>
      <c r="G55" s="4"/>
    </row>
    <row r="56" spans="1:7" ht="21.6" x14ac:dyDescent="0.3">
      <c r="A56" s="37" t="s">
        <v>101</v>
      </c>
      <c r="B56" s="38" t="s">
        <v>39</v>
      </c>
      <c r="C56" s="39" t="s">
        <v>102</v>
      </c>
      <c r="D56" s="40">
        <v>10000</v>
      </c>
      <c r="E56" s="40">
        <v>810</v>
      </c>
      <c r="F56" s="41">
        <v>9190</v>
      </c>
      <c r="G56" s="4"/>
    </row>
    <row r="57" spans="1:7" ht="21.6" x14ac:dyDescent="0.3">
      <c r="A57" s="37" t="s">
        <v>103</v>
      </c>
      <c r="B57" s="38" t="s">
        <v>39</v>
      </c>
      <c r="C57" s="39" t="s">
        <v>104</v>
      </c>
      <c r="D57" s="40">
        <v>10000</v>
      </c>
      <c r="E57" s="40">
        <v>810</v>
      </c>
      <c r="F57" s="41">
        <v>9190</v>
      </c>
      <c r="G57" s="4"/>
    </row>
    <row r="58" spans="1:7" ht="72.599999999999994" x14ac:dyDescent="0.3">
      <c r="A58" s="37" t="s">
        <v>105</v>
      </c>
      <c r="B58" s="38" t="s">
        <v>39</v>
      </c>
      <c r="C58" s="39" t="s">
        <v>106</v>
      </c>
      <c r="D58" s="40">
        <v>10000</v>
      </c>
      <c r="E58" s="40">
        <v>810</v>
      </c>
      <c r="F58" s="41">
        <v>9190</v>
      </c>
      <c r="G58" s="4"/>
    </row>
    <row r="59" spans="1:7" x14ac:dyDescent="0.3">
      <c r="A59" s="37"/>
      <c r="B59" s="38" t="s">
        <v>39</v>
      </c>
      <c r="C59" s="39" t="s">
        <v>107</v>
      </c>
      <c r="D59" s="40">
        <v>10000</v>
      </c>
      <c r="E59" s="40">
        <v>810</v>
      </c>
      <c r="F59" s="41">
        <v>9190</v>
      </c>
      <c r="G59" s="4"/>
    </row>
    <row r="60" spans="1:7" x14ac:dyDescent="0.3">
      <c r="A60" s="37" t="s">
        <v>108</v>
      </c>
      <c r="B60" s="38" t="s">
        <v>39</v>
      </c>
      <c r="C60" s="39" t="s">
        <v>109</v>
      </c>
      <c r="D60" s="40">
        <v>34000</v>
      </c>
      <c r="E60" s="40">
        <v>17003.82</v>
      </c>
      <c r="F60" s="41">
        <v>16996.18</v>
      </c>
      <c r="G60" s="4"/>
    </row>
    <row r="61" spans="1:7" x14ac:dyDescent="0.3">
      <c r="A61" s="37" t="s">
        <v>110</v>
      </c>
      <c r="B61" s="38" t="s">
        <v>39</v>
      </c>
      <c r="C61" s="39" t="s">
        <v>111</v>
      </c>
      <c r="D61" s="40">
        <v>34000</v>
      </c>
      <c r="E61" s="40">
        <v>17003.82</v>
      </c>
      <c r="F61" s="41">
        <v>16996.18</v>
      </c>
      <c r="G61" s="4"/>
    </row>
    <row r="62" spans="1:7" ht="21.6" x14ac:dyDescent="0.3">
      <c r="A62" s="37" t="s">
        <v>112</v>
      </c>
      <c r="B62" s="38" t="s">
        <v>39</v>
      </c>
      <c r="C62" s="39" t="s">
        <v>113</v>
      </c>
      <c r="D62" s="40">
        <v>34000</v>
      </c>
      <c r="E62" s="40">
        <v>17003.82</v>
      </c>
      <c r="F62" s="41">
        <v>16996.18</v>
      </c>
      <c r="G62" s="4"/>
    </row>
    <row r="63" spans="1:7" x14ac:dyDescent="0.3">
      <c r="A63" s="37" t="s">
        <v>114</v>
      </c>
      <c r="B63" s="38" t="s">
        <v>39</v>
      </c>
      <c r="C63" s="39" t="s">
        <v>115</v>
      </c>
      <c r="D63" s="40">
        <v>17606417</v>
      </c>
      <c r="E63" s="40">
        <v>2547432.77</v>
      </c>
      <c r="F63" s="41">
        <v>15080684.23</v>
      </c>
      <c r="G63" s="4"/>
    </row>
    <row r="64" spans="1:7" ht="31.8" x14ac:dyDescent="0.3">
      <c r="A64" s="37" t="s">
        <v>116</v>
      </c>
      <c r="B64" s="38" t="s">
        <v>39</v>
      </c>
      <c r="C64" s="39" t="s">
        <v>117</v>
      </c>
      <c r="D64" s="40">
        <v>17312617</v>
      </c>
      <c r="E64" s="40">
        <v>2231932.77</v>
      </c>
      <c r="F64" s="41">
        <v>15080684.23</v>
      </c>
      <c r="G64" s="4"/>
    </row>
    <row r="65" spans="1:7" ht="21.6" x14ac:dyDescent="0.3">
      <c r="A65" s="37" t="s">
        <v>118</v>
      </c>
      <c r="B65" s="38" t="s">
        <v>39</v>
      </c>
      <c r="C65" s="39" t="s">
        <v>119</v>
      </c>
      <c r="D65" s="40">
        <v>1229800</v>
      </c>
      <c r="E65" s="40">
        <v>777800</v>
      </c>
      <c r="F65" s="41">
        <v>452000</v>
      </c>
      <c r="G65" s="4"/>
    </row>
    <row r="66" spans="1:7" ht="21.6" x14ac:dyDescent="0.3">
      <c r="A66" s="37" t="s">
        <v>120</v>
      </c>
      <c r="B66" s="38" t="s">
        <v>39</v>
      </c>
      <c r="C66" s="39" t="s">
        <v>121</v>
      </c>
      <c r="D66" s="40">
        <v>293800</v>
      </c>
      <c r="E66" s="40">
        <v>293800</v>
      </c>
      <c r="F66" s="41" t="s">
        <v>41</v>
      </c>
      <c r="G66" s="4"/>
    </row>
    <row r="67" spans="1:7" ht="31.8" x14ac:dyDescent="0.3">
      <c r="A67" s="37" t="s">
        <v>122</v>
      </c>
      <c r="B67" s="38" t="s">
        <v>39</v>
      </c>
      <c r="C67" s="39" t="s">
        <v>123</v>
      </c>
      <c r="D67" s="40">
        <v>293800</v>
      </c>
      <c r="E67" s="40">
        <v>293800</v>
      </c>
      <c r="F67" s="41" t="s">
        <v>41</v>
      </c>
      <c r="G67" s="4"/>
    </row>
    <row r="68" spans="1:7" ht="42" x14ac:dyDescent="0.3">
      <c r="A68" s="37" t="s">
        <v>124</v>
      </c>
      <c r="B68" s="38" t="s">
        <v>39</v>
      </c>
      <c r="C68" s="39" t="s">
        <v>125</v>
      </c>
      <c r="D68" s="40">
        <v>936000</v>
      </c>
      <c r="E68" s="40">
        <v>484000</v>
      </c>
      <c r="F68" s="41">
        <v>452000</v>
      </c>
      <c r="G68" s="4"/>
    </row>
    <row r="69" spans="1:7" ht="31.8" x14ac:dyDescent="0.3">
      <c r="A69" s="37" t="s">
        <v>126</v>
      </c>
      <c r="B69" s="38" t="s">
        <v>39</v>
      </c>
      <c r="C69" s="39" t="s">
        <v>127</v>
      </c>
      <c r="D69" s="40">
        <v>936000</v>
      </c>
      <c r="E69" s="40">
        <v>484000</v>
      </c>
      <c r="F69" s="41">
        <v>452000</v>
      </c>
      <c r="G69" s="4"/>
    </row>
    <row r="70" spans="1:7" ht="31.8" x14ac:dyDescent="0.3">
      <c r="A70" s="37" t="s">
        <v>128</v>
      </c>
      <c r="B70" s="38" t="s">
        <v>39</v>
      </c>
      <c r="C70" s="39" t="s">
        <v>129</v>
      </c>
      <c r="D70" s="40">
        <v>14835400</v>
      </c>
      <c r="E70" s="40">
        <v>651600</v>
      </c>
      <c r="F70" s="41">
        <v>14183800</v>
      </c>
      <c r="G70" s="4"/>
    </row>
    <row r="71" spans="1:7" ht="62.4" x14ac:dyDescent="0.3">
      <c r="A71" s="37" t="s">
        <v>130</v>
      </c>
      <c r="B71" s="38" t="s">
        <v>39</v>
      </c>
      <c r="C71" s="39" t="s">
        <v>131</v>
      </c>
      <c r="D71" s="40">
        <v>22300</v>
      </c>
      <c r="E71" s="40" t="s">
        <v>41</v>
      </c>
      <c r="F71" s="41">
        <v>22300</v>
      </c>
      <c r="G71" s="4"/>
    </row>
    <row r="72" spans="1:7" ht="72.599999999999994" x14ac:dyDescent="0.3">
      <c r="A72" s="37" t="s">
        <v>132</v>
      </c>
      <c r="B72" s="38" t="s">
        <v>39</v>
      </c>
      <c r="C72" s="39" t="s">
        <v>133</v>
      </c>
      <c r="D72" s="40">
        <v>22300</v>
      </c>
      <c r="E72" s="40" t="s">
        <v>41</v>
      </c>
      <c r="F72" s="41">
        <v>22300</v>
      </c>
      <c r="G72" s="4"/>
    </row>
    <row r="73" spans="1:7" ht="21.6" x14ac:dyDescent="0.3">
      <c r="A73" s="37" t="s">
        <v>134</v>
      </c>
      <c r="B73" s="38" t="s">
        <v>39</v>
      </c>
      <c r="C73" s="39" t="s">
        <v>135</v>
      </c>
      <c r="D73" s="40">
        <v>4410000</v>
      </c>
      <c r="E73" s="40" t="s">
        <v>41</v>
      </c>
      <c r="F73" s="41">
        <v>4410000</v>
      </c>
      <c r="G73" s="4"/>
    </row>
    <row r="74" spans="1:7" ht="31.8" x14ac:dyDescent="0.3">
      <c r="A74" s="37" t="s">
        <v>136</v>
      </c>
      <c r="B74" s="38" t="s">
        <v>39</v>
      </c>
      <c r="C74" s="39" t="s">
        <v>137</v>
      </c>
      <c r="D74" s="40">
        <v>4410000</v>
      </c>
      <c r="E74" s="40" t="s">
        <v>41</v>
      </c>
      <c r="F74" s="41">
        <v>4410000</v>
      </c>
      <c r="G74" s="4"/>
    </row>
    <row r="75" spans="1:7" x14ac:dyDescent="0.3">
      <c r="A75" s="37" t="s">
        <v>138</v>
      </c>
      <c r="B75" s="38" t="s">
        <v>39</v>
      </c>
      <c r="C75" s="39" t="s">
        <v>139</v>
      </c>
      <c r="D75" s="40">
        <v>10403100</v>
      </c>
      <c r="E75" s="40">
        <v>651600</v>
      </c>
      <c r="F75" s="41">
        <v>9751500</v>
      </c>
      <c r="G75" s="4"/>
    </row>
    <row r="76" spans="1:7" ht="21.6" x14ac:dyDescent="0.3">
      <c r="A76" s="37" t="s">
        <v>140</v>
      </c>
      <c r="B76" s="38" t="s">
        <v>39</v>
      </c>
      <c r="C76" s="39" t="s">
        <v>141</v>
      </c>
      <c r="D76" s="40">
        <v>10403100</v>
      </c>
      <c r="E76" s="40">
        <v>651600</v>
      </c>
      <c r="F76" s="41">
        <v>9751500</v>
      </c>
      <c r="G76" s="4"/>
    </row>
    <row r="77" spans="1:7" ht="21.6" x14ac:dyDescent="0.3">
      <c r="A77" s="37" t="s">
        <v>142</v>
      </c>
      <c r="B77" s="38" t="s">
        <v>39</v>
      </c>
      <c r="C77" s="39" t="s">
        <v>143</v>
      </c>
      <c r="D77" s="40">
        <v>250700</v>
      </c>
      <c r="E77" s="40">
        <v>130815.77</v>
      </c>
      <c r="F77" s="41">
        <v>119884.23</v>
      </c>
      <c r="G77" s="4"/>
    </row>
    <row r="78" spans="1:7" ht="31.8" x14ac:dyDescent="0.3">
      <c r="A78" s="37" t="s">
        <v>144</v>
      </c>
      <c r="B78" s="38" t="s">
        <v>39</v>
      </c>
      <c r="C78" s="39" t="s">
        <v>145</v>
      </c>
      <c r="D78" s="40">
        <v>51600</v>
      </c>
      <c r="E78" s="40">
        <v>27600</v>
      </c>
      <c r="F78" s="41">
        <v>24000</v>
      </c>
      <c r="G78" s="4"/>
    </row>
    <row r="79" spans="1:7" ht="31.8" x14ac:dyDescent="0.3">
      <c r="A79" s="37" t="s">
        <v>146</v>
      </c>
      <c r="B79" s="38" t="s">
        <v>39</v>
      </c>
      <c r="C79" s="39" t="s">
        <v>147</v>
      </c>
      <c r="D79" s="40">
        <v>51600</v>
      </c>
      <c r="E79" s="40">
        <v>27600</v>
      </c>
      <c r="F79" s="41">
        <v>24000</v>
      </c>
      <c r="G79" s="4"/>
    </row>
    <row r="80" spans="1:7" ht="31.8" x14ac:dyDescent="0.3">
      <c r="A80" s="37" t="s">
        <v>148</v>
      </c>
      <c r="B80" s="38" t="s">
        <v>39</v>
      </c>
      <c r="C80" s="39" t="s">
        <v>149</v>
      </c>
      <c r="D80" s="40">
        <v>199100</v>
      </c>
      <c r="E80" s="40">
        <v>103215.77</v>
      </c>
      <c r="F80" s="41">
        <v>95884.23</v>
      </c>
      <c r="G80" s="4"/>
    </row>
    <row r="81" spans="1:7" ht="42" x14ac:dyDescent="0.3">
      <c r="A81" s="37" t="s">
        <v>150</v>
      </c>
      <c r="B81" s="38" t="s">
        <v>39</v>
      </c>
      <c r="C81" s="39" t="s">
        <v>151</v>
      </c>
      <c r="D81" s="40">
        <v>199100</v>
      </c>
      <c r="E81" s="40">
        <v>103215.77</v>
      </c>
      <c r="F81" s="41">
        <v>95884.23</v>
      </c>
      <c r="G81" s="4"/>
    </row>
    <row r="82" spans="1:7" x14ac:dyDescent="0.3">
      <c r="A82" s="37" t="s">
        <v>152</v>
      </c>
      <c r="B82" s="38" t="s">
        <v>39</v>
      </c>
      <c r="C82" s="39" t="s">
        <v>153</v>
      </c>
      <c r="D82" s="40">
        <v>996717</v>
      </c>
      <c r="E82" s="40">
        <v>671717</v>
      </c>
      <c r="F82" s="41">
        <v>325000</v>
      </c>
      <c r="G82" s="4"/>
    </row>
    <row r="83" spans="1:7" ht="21.6" x14ac:dyDescent="0.3">
      <c r="A83" s="37" t="s">
        <v>154</v>
      </c>
      <c r="B83" s="38" t="s">
        <v>39</v>
      </c>
      <c r="C83" s="39" t="s">
        <v>155</v>
      </c>
      <c r="D83" s="40">
        <v>996717</v>
      </c>
      <c r="E83" s="40">
        <v>671717</v>
      </c>
      <c r="F83" s="41">
        <v>325000</v>
      </c>
      <c r="G83" s="4"/>
    </row>
    <row r="84" spans="1:7" ht="31.8" x14ac:dyDescent="0.3">
      <c r="A84" s="37" t="s">
        <v>156</v>
      </c>
      <c r="B84" s="38" t="s">
        <v>39</v>
      </c>
      <c r="C84" s="39" t="s">
        <v>157</v>
      </c>
      <c r="D84" s="40">
        <v>996717</v>
      </c>
      <c r="E84" s="40">
        <v>671717</v>
      </c>
      <c r="F84" s="41">
        <v>325000</v>
      </c>
      <c r="G84" s="4"/>
    </row>
    <row r="85" spans="1:7" ht="21.6" x14ac:dyDescent="0.3">
      <c r="A85" s="37" t="s">
        <v>158</v>
      </c>
      <c r="B85" s="38" t="s">
        <v>39</v>
      </c>
      <c r="C85" s="39" t="s">
        <v>159</v>
      </c>
      <c r="D85" s="40">
        <v>293800</v>
      </c>
      <c r="E85" s="40">
        <v>323800</v>
      </c>
      <c r="F85" s="41" t="s">
        <v>41</v>
      </c>
      <c r="G85" s="4"/>
    </row>
    <row r="86" spans="1:7" ht="21.6" x14ac:dyDescent="0.3">
      <c r="A86" s="37" t="s">
        <v>160</v>
      </c>
      <c r="B86" s="38" t="s">
        <v>39</v>
      </c>
      <c r="C86" s="39" t="s">
        <v>161</v>
      </c>
      <c r="D86" s="40">
        <v>293800</v>
      </c>
      <c r="E86" s="40">
        <v>323800</v>
      </c>
      <c r="F86" s="41" t="s">
        <v>41</v>
      </c>
      <c r="G86" s="4"/>
    </row>
    <row r="87" spans="1:7" ht="21.6" x14ac:dyDescent="0.3">
      <c r="A87" s="37" t="s">
        <v>160</v>
      </c>
      <c r="B87" s="38" t="s">
        <v>39</v>
      </c>
      <c r="C87" s="39" t="s">
        <v>162</v>
      </c>
      <c r="D87" s="40">
        <v>293800</v>
      </c>
      <c r="E87" s="40">
        <v>323800</v>
      </c>
      <c r="F87" s="41" t="s">
        <v>41</v>
      </c>
      <c r="G87" s="4"/>
    </row>
    <row r="88" spans="1:7" ht="42" x14ac:dyDescent="0.3">
      <c r="A88" s="37" t="s">
        <v>163</v>
      </c>
      <c r="B88" s="38" t="s">
        <v>39</v>
      </c>
      <c r="C88" s="39" t="s">
        <v>164</v>
      </c>
      <c r="D88" s="40" t="s">
        <v>41</v>
      </c>
      <c r="E88" s="40">
        <v>-8300</v>
      </c>
      <c r="F88" s="41" t="s">
        <v>41</v>
      </c>
      <c r="G88" s="4"/>
    </row>
    <row r="89" spans="1:7" ht="42" x14ac:dyDescent="0.3">
      <c r="A89" s="37" t="s">
        <v>165</v>
      </c>
      <c r="B89" s="38" t="s">
        <v>39</v>
      </c>
      <c r="C89" s="39" t="s">
        <v>166</v>
      </c>
      <c r="D89" s="40" t="s">
        <v>41</v>
      </c>
      <c r="E89" s="40">
        <v>-8300</v>
      </c>
      <c r="F89" s="41" t="s">
        <v>41</v>
      </c>
      <c r="G89" s="4"/>
    </row>
    <row r="90" spans="1:7" ht="52.2" x14ac:dyDescent="0.3">
      <c r="A90" s="37" t="s">
        <v>167</v>
      </c>
      <c r="B90" s="38" t="s">
        <v>39</v>
      </c>
      <c r="C90" s="39" t="s">
        <v>168</v>
      </c>
      <c r="D90" s="40" t="s">
        <v>41</v>
      </c>
      <c r="E90" s="40">
        <v>-8300</v>
      </c>
      <c r="F90" s="41" t="s">
        <v>41</v>
      </c>
      <c r="G90" s="4"/>
    </row>
  </sheetData>
  <mergeCells count="13">
    <mergeCell ref="E19:E23"/>
    <mergeCell ref="F19:F23"/>
    <mergeCell ref="A19:A23"/>
    <mergeCell ref="A4:E4"/>
    <mergeCell ref="A5:E5"/>
    <mergeCell ref="A6:E6"/>
    <mergeCell ref="A7:D7"/>
    <mergeCell ref="B14:D14"/>
    <mergeCell ref="B15:D15"/>
    <mergeCell ref="A18:F18"/>
    <mergeCell ref="B19:B23"/>
    <mergeCell ref="C19:C23"/>
    <mergeCell ref="D19:D23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9"/>
  <sheetViews>
    <sheetView topLeftCell="A202" zoomScaleNormal="100" zoomScaleSheetLayoutView="100" workbookViewId="0">
      <selection activeCell="F4" sqref="F4:F9"/>
    </sheetView>
  </sheetViews>
  <sheetFormatPr defaultColWidth="9.109375" defaultRowHeight="14.4" x14ac:dyDescent="0.3"/>
  <cols>
    <col min="1" max="1" width="31.6640625" style="1" customWidth="1"/>
    <col min="2" max="2" width="5.88671875" style="1" customWidth="1"/>
    <col min="3" max="3" width="19.44140625" style="1" customWidth="1"/>
    <col min="4" max="8" width="14.88671875" style="1" customWidth="1"/>
    <col min="9" max="9" width="9.109375" style="1" customWidth="1"/>
    <col min="10" max="16384" width="9.109375" style="1"/>
  </cols>
  <sheetData>
    <row r="1" spans="1:9" ht="15" customHeight="1" x14ac:dyDescent="0.3">
      <c r="A1" s="4"/>
      <c r="B1" s="4"/>
      <c r="C1" s="4"/>
      <c r="D1" s="4"/>
      <c r="E1" s="4"/>
      <c r="F1" s="4"/>
      <c r="G1" s="4"/>
      <c r="H1" s="4"/>
      <c r="I1" s="4"/>
    </row>
    <row r="2" spans="1:9" ht="14.1" customHeight="1" x14ac:dyDescent="0.3">
      <c r="A2" s="149" t="s">
        <v>169</v>
      </c>
      <c r="B2" s="150"/>
      <c r="C2" s="150"/>
      <c r="D2" s="150"/>
      <c r="E2" s="150"/>
      <c r="F2" s="150"/>
      <c r="G2" s="4"/>
      <c r="H2" s="42" t="s">
        <v>170</v>
      </c>
      <c r="I2" s="4"/>
    </row>
    <row r="3" spans="1:9" ht="12.9" customHeight="1" x14ac:dyDescent="0.3">
      <c r="A3" s="43"/>
      <c r="B3" s="43"/>
      <c r="C3" s="43"/>
      <c r="D3" s="43"/>
      <c r="E3" s="43"/>
      <c r="F3" s="43"/>
      <c r="G3" s="43"/>
      <c r="H3" s="43"/>
      <c r="I3" s="4"/>
    </row>
    <row r="4" spans="1:9" ht="12" customHeight="1" x14ac:dyDescent="0.3">
      <c r="A4" s="151" t="s">
        <v>28</v>
      </c>
      <c r="B4" s="153" t="s">
        <v>29</v>
      </c>
      <c r="C4" s="139" t="s">
        <v>171</v>
      </c>
      <c r="D4" s="155" t="s">
        <v>31</v>
      </c>
      <c r="E4" s="155" t="s">
        <v>172</v>
      </c>
      <c r="F4" s="157" t="s">
        <v>32</v>
      </c>
      <c r="G4" s="155" t="s">
        <v>173</v>
      </c>
      <c r="H4" s="156"/>
      <c r="I4" s="4"/>
    </row>
    <row r="5" spans="1:9" ht="9.75" customHeight="1" x14ac:dyDescent="0.3">
      <c r="A5" s="152"/>
      <c r="B5" s="154"/>
      <c r="C5" s="140"/>
      <c r="D5" s="156"/>
      <c r="E5" s="156"/>
      <c r="F5" s="158"/>
      <c r="G5" s="156"/>
      <c r="H5" s="156"/>
      <c r="I5" s="4"/>
    </row>
    <row r="6" spans="1:9" ht="11.25" customHeight="1" x14ac:dyDescent="0.3">
      <c r="A6" s="152"/>
      <c r="B6" s="154"/>
      <c r="C6" s="140"/>
      <c r="D6" s="156"/>
      <c r="E6" s="156"/>
      <c r="F6" s="158"/>
      <c r="G6" s="155" t="s">
        <v>174</v>
      </c>
      <c r="H6" s="155" t="s">
        <v>175</v>
      </c>
      <c r="I6" s="4"/>
    </row>
    <row r="7" spans="1:9" ht="11.25" customHeight="1" x14ac:dyDescent="0.3">
      <c r="A7" s="152"/>
      <c r="B7" s="154"/>
      <c r="C7" s="140"/>
      <c r="D7" s="156"/>
      <c r="E7" s="156"/>
      <c r="F7" s="158"/>
      <c r="G7" s="156"/>
      <c r="H7" s="156"/>
      <c r="I7" s="4"/>
    </row>
    <row r="8" spans="1:9" ht="10.5" customHeight="1" x14ac:dyDescent="0.3">
      <c r="A8" s="152"/>
      <c r="B8" s="154"/>
      <c r="C8" s="140"/>
      <c r="D8" s="156"/>
      <c r="E8" s="156"/>
      <c r="F8" s="158"/>
      <c r="G8" s="156"/>
      <c r="H8" s="156"/>
      <c r="I8" s="4"/>
    </row>
    <row r="9" spans="1:9" ht="9" customHeight="1" x14ac:dyDescent="0.3">
      <c r="A9" s="152"/>
      <c r="B9" s="154"/>
      <c r="C9" s="140"/>
      <c r="D9" s="156"/>
      <c r="E9" s="156"/>
      <c r="F9" s="159"/>
      <c r="G9" s="156"/>
      <c r="H9" s="156"/>
      <c r="I9" s="4"/>
    </row>
    <row r="10" spans="1:9" ht="12.9" customHeight="1" thickBot="1" x14ac:dyDescent="0.35">
      <c r="A10" s="44">
        <v>1</v>
      </c>
      <c r="B10" s="45">
        <v>2</v>
      </c>
      <c r="C10" s="45">
        <v>3</v>
      </c>
      <c r="D10" s="46" t="s">
        <v>34</v>
      </c>
      <c r="E10" s="46" t="s">
        <v>35</v>
      </c>
      <c r="F10" s="46" t="s">
        <v>37</v>
      </c>
      <c r="G10" s="46" t="s">
        <v>176</v>
      </c>
      <c r="H10" s="46" t="s">
        <v>177</v>
      </c>
      <c r="I10" s="4"/>
    </row>
    <row r="11" spans="1:9" ht="15" customHeight="1" x14ac:dyDescent="0.3">
      <c r="A11" s="47" t="s">
        <v>178</v>
      </c>
      <c r="B11" s="48">
        <v>200</v>
      </c>
      <c r="C11" s="49" t="s">
        <v>179</v>
      </c>
      <c r="D11" s="50">
        <v>28616417</v>
      </c>
      <c r="E11" s="50">
        <v>28616417</v>
      </c>
      <c r="F11" s="50">
        <v>7645103.4400000004</v>
      </c>
      <c r="G11" s="50">
        <v>20971313.559999999</v>
      </c>
      <c r="H11" s="51">
        <v>20971313.559999999</v>
      </c>
      <c r="I11" s="4"/>
    </row>
    <row r="12" spans="1:9" ht="15" customHeight="1" x14ac:dyDescent="0.3">
      <c r="A12" s="52" t="s">
        <v>42</v>
      </c>
      <c r="B12" s="53"/>
      <c r="C12" s="54"/>
      <c r="D12" s="55"/>
      <c r="E12" s="55"/>
      <c r="F12" s="54"/>
      <c r="G12" s="55"/>
      <c r="H12" s="56"/>
      <c r="I12" s="4"/>
    </row>
    <row r="13" spans="1:9" x14ac:dyDescent="0.3">
      <c r="A13" s="57" t="s">
        <v>180</v>
      </c>
      <c r="B13" s="58" t="s">
        <v>181</v>
      </c>
      <c r="C13" s="59" t="s">
        <v>182</v>
      </c>
      <c r="D13" s="60">
        <v>5544677</v>
      </c>
      <c r="E13" s="60">
        <v>5544677</v>
      </c>
      <c r="F13" s="60">
        <v>2436906.13</v>
      </c>
      <c r="G13" s="60">
        <v>3107770.87</v>
      </c>
      <c r="H13" s="61">
        <v>3107770.87</v>
      </c>
      <c r="I13" s="4"/>
    </row>
    <row r="14" spans="1:9" ht="62.4" x14ac:dyDescent="0.3">
      <c r="A14" s="57" t="s">
        <v>183</v>
      </c>
      <c r="B14" s="58" t="s">
        <v>181</v>
      </c>
      <c r="C14" s="59" t="s">
        <v>184</v>
      </c>
      <c r="D14" s="60">
        <v>1608717</v>
      </c>
      <c r="E14" s="60">
        <v>1608717</v>
      </c>
      <c r="F14" s="60">
        <v>717059.59000000008</v>
      </c>
      <c r="G14" s="60">
        <v>891657.40999999992</v>
      </c>
      <c r="H14" s="61">
        <v>891657.40999999992</v>
      </c>
      <c r="I14" s="4"/>
    </row>
    <row r="15" spans="1:9" x14ac:dyDescent="0.3">
      <c r="A15" s="57"/>
      <c r="B15" s="58" t="s">
        <v>181</v>
      </c>
      <c r="C15" s="59" t="s">
        <v>185</v>
      </c>
      <c r="D15" s="60">
        <v>906858.5</v>
      </c>
      <c r="E15" s="60">
        <v>906858.5</v>
      </c>
      <c r="F15" s="60">
        <v>435489.78</v>
      </c>
      <c r="G15" s="60">
        <v>471368.72</v>
      </c>
      <c r="H15" s="61">
        <v>471368.72</v>
      </c>
      <c r="I15" s="4"/>
    </row>
    <row r="16" spans="1:9" ht="42" x14ac:dyDescent="0.3">
      <c r="A16" s="57" t="s">
        <v>186</v>
      </c>
      <c r="B16" s="58" t="s">
        <v>181</v>
      </c>
      <c r="C16" s="59" t="s">
        <v>187</v>
      </c>
      <c r="D16" s="60">
        <v>906858.5</v>
      </c>
      <c r="E16" s="60">
        <v>906858.5</v>
      </c>
      <c r="F16" s="60">
        <v>435489.78</v>
      </c>
      <c r="G16" s="60">
        <v>471368.72</v>
      </c>
      <c r="H16" s="61">
        <v>471368.72</v>
      </c>
      <c r="I16" s="4"/>
    </row>
    <row r="17" spans="1:9" ht="62.4" x14ac:dyDescent="0.3">
      <c r="A17" s="57" t="s">
        <v>188</v>
      </c>
      <c r="B17" s="58" t="s">
        <v>181</v>
      </c>
      <c r="C17" s="59" t="s">
        <v>189</v>
      </c>
      <c r="D17" s="60">
        <v>906858.5</v>
      </c>
      <c r="E17" s="60">
        <v>906858.5</v>
      </c>
      <c r="F17" s="60">
        <v>435489.78</v>
      </c>
      <c r="G17" s="60">
        <v>471368.72</v>
      </c>
      <c r="H17" s="61">
        <v>471368.72</v>
      </c>
      <c r="I17" s="4"/>
    </row>
    <row r="18" spans="1:9" ht="31.8" x14ac:dyDescent="0.3">
      <c r="A18" s="57" t="s">
        <v>190</v>
      </c>
      <c r="B18" s="58" t="s">
        <v>181</v>
      </c>
      <c r="C18" s="59" t="s">
        <v>191</v>
      </c>
      <c r="D18" s="60">
        <v>906858.5</v>
      </c>
      <c r="E18" s="60">
        <v>906858.5</v>
      </c>
      <c r="F18" s="60">
        <v>435489.78</v>
      </c>
      <c r="G18" s="60">
        <v>471368.72</v>
      </c>
      <c r="H18" s="61">
        <v>471368.72</v>
      </c>
      <c r="I18" s="4"/>
    </row>
    <row r="19" spans="1:9" ht="21.6" x14ac:dyDescent="0.3">
      <c r="A19" s="57" t="s">
        <v>192</v>
      </c>
      <c r="B19" s="58" t="s">
        <v>181</v>
      </c>
      <c r="C19" s="59" t="s">
        <v>193</v>
      </c>
      <c r="D19" s="60">
        <v>696339.86</v>
      </c>
      <c r="E19" s="60">
        <v>696339.86</v>
      </c>
      <c r="F19" s="60">
        <v>335405.40000000002</v>
      </c>
      <c r="G19" s="60">
        <v>360934.46</v>
      </c>
      <c r="H19" s="61">
        <v>360934.46</v>
      </c>
      <c r="I19" s="4"/>
    </row>
    <row r="20" spans="1:9" ht="52.2" x14ac:dyDescent="0.3">
      <c r="A20" s="57" t="s">
        <v>194</v>
      </c>
      <c r="B20" s="58" t="s">
        <v>181</v>
      </c>
      <c r="C20" s="59" t="s">
        <v>195</v>
      </c>
      <c r="D20" s="60">
        <v>210518.64</v>
      </c>
      <c r="E20" s="60">
        <v>210518.64</v>
      </c>
      <c r="F20" s="60">
        <v>100084.38</v>
      </c>
      <c r="G20" s="60">
        <v>110434.26</v>
      </c>
      <c r="H20" s="61">
        <v>110434.26</v>
      </c>
      <c r="I20" s="4"/>
    </row>
    <row r="21" spans="1:9" x14ac:dyDescent="0.3">
      <c r="A21" s="57" t="s">
        <v>196</v>
      </c>
      <c r="B21" s="58" t="s">
        <v>181</v>
      </c>
      <c r="C21" s="59" t="s">
        <v>197</v>
      </c>
      <c r="D21" s="60">
        <v>701858.5</v>
      </c>
      <c r="E21" s="60">
        <v>701858.5</v>
      </c>
      <c r="F21" s="60">
        <v>281569.81</v>
      </c>
      <c r="G21" s="60">
        <v>420288.69</v>
      </c>
      <c r="H21" s="61">
        <v>420288.69</v>
      </c>
      <c r="I21" s="4"/>
    </row>
    <row r="22" spans="1:9" ht="21.6" x14ac:dyDescent="0.3">
      <c r="A22" s="57" t="s">
        <v>198</v>
      </c>
      <c r="B22" s="58" t="s">
        <v>181</v>
      </c>
      <c r="C22" s="59" t="s">
        <v>199</v>
      </c>
      <c r="D22" s="60">
        <v>606858.5</v>
      </c>
      <c r="E22" s="60">
        <v>606858.5</v>
      </c>
      <c r="F22" s="60">
        <v>247151.27</v>
      </c>
      <c r="G22" s="60">
        <v>359707.23</v>
      </c>
      <c r="H22" s="61">
        <v>359707.23</v>
      </c>
      <c r="I22" s="4"/>
    </row>
    <row r="23" spans="1:9" ht="62.4" x14ac:dyDescent="0.3">
      <c r="A23" s="57" t="s">
        <v>188</v>
      </c>
      <c r="B23" s="58" t="s">
        <v>181</v>
      </c>
      <c r="C23" s="59" t="s">
        <v>200</v>
      </c>
      <c r="D23" s="60">
        <v>606858.5</v>
      </c>
      <c r="E23" s="60">
        <v>606858.5</v>
      </c>
      <c r="F23" s="60">
        <v>247151.27</v>
      </c>
      <c r="G23" s="60">
        <v>359707.23</v>
      </c>
      <c r="H23" s="61">
        <v>359707.23</v>
      </c>
      <c r="I23" s="4"/>
    </row>
    <row r="24" spans="1:9" ht="31.8" x14ac:dyDescent="0.3">
      <c r="A24" s="57" t="s">
        <v>190</v>
      </c>
      <c r="B24" s="58" t="s">
        <v>181</v>
      </c>
      <c r="C24" s="59" t="s">
        <v>201</v>
      </c>
      <c r="D24" s="60">
        <v>606858.5</v>
      </c>
      <c r="E24" s="60">
        <v>606858.5</v>
      </c>
      <c r="F24" s="60">
        <v>247151.27</v>
      </c>
      <c r="G24" s="60">
        <v>359707.23</v>
      </c>
      <c r="H24" s="61">
        <v>359707.23</v>
      </c>
      <c r="I24" s="4"/>
    </row>
    <row r="25" spans="1:9" ht="21.6" x14ac:dyDescent="0.3">
      <c r="A25" s="57" t="s">
        <v>192</v>
      </c>
      <c r="B25" s="58" t="s">
        <v>181</v>
      </c>
      <c r="C25" s="59" t="s">
        <v>202</v>
      </c>
      <c r="D25" s="60">
        <v>466339.86</v>
      </c>
      <c r="E25" s="60">
        <v>466339.86</v>
      </c>
      <c r="F25" s="60">
        <v>192607.74</v>
      </c>
      <c r="G25" s="60">
        <v>273732.12</v>
      </c>
      <c r="H25" s="61">
        <v>273732.12</v>
      </c>
      <c r="I25" s="4"/>
    </row>
    <row r="26" spans="1:9" ht="52.2" x14ac:dyDescent="0.3">
      <c r="A26" s="57" t="s">
        <v>194</v>
      </c>
      <c r="B26" s="58" t="s">
        <v>181</v>
      </c>
      <c r="C26" s="59" t="s">
        <v>203</v>
      </c>
      <c r="D26" s="60">
        <v>140518.64000000001</v>
      </c>
      <c r="E26" s="60">
        <v>140518.64000000001</v>
      </c>
      <c r="F26" s="60">
        <v>54543.53</v>
      </c>
      <c r="G26" s="60">
        <v>85975.11</v>
      </c>
      <c r="H26" s="61">
        <v>85975.11</v>
      </c>
      <c r="I26" s="4"/>
    </row>
    <row r="27" spans="1:9" ht="21.6" x14ac:dyDescent="0.3">
      <c r="A27" s="57" t="s">
        <v>204</v>
      </c>
      <c r="B27" s="58" t="s">
        <v>181</v>
      </c>
      <c r="C27" s="59" t="s">
        <v>205</v>
      </c>
      <c r="D27" s="60">
        <v>95000</v>
      </c>
      <c r="E27" s="60">
        <v>95000</v>
      </c>
      <c r="F27" s="60">
        <v>34418.54</v>
      </c>
      <c r="G27" s="60">
        <v>60581.46</v>
      </c>
      <c r="H27" s="61">
        <v>60581.46</v>
      </c>
      <c r="I27" s="4"/>
    </row>
    <row r="28" spans="1:9" ht="31.8" x14ac:dyDescent="0.3">
      <c r="A28" s="57" t="s">
        <v>206</v>
      </c>
      <c r="B28" s="58" t="s">
        <v>181</v>
      </c>
      <c r="C28" s="59" t="s">
        <v>207</v>
      </c>
      <c r="D28" s="60">
        <v>55000</v>
      </c>
      <c r="E28" s="60">
        <v>55000</v>
      </c>
      <c r="F28" s="60">
        <v>14656.73</v>
      </c>
      <c r="G28" s="60">
        <v>40343.269999999997</v>
      </c>
      <c r="H28" s="61">
        <v>40343.269999999997</v>
      </c>
      <c r="I28" s="4"/>
    </row>
    <row r="29" spans="1:9" ht="31.8" x14ac:dyDescent="0.3">
      <c r="A29" s="57" t="s">
        <v>208</v>
      </c>
      <c r="B29" s="58" t="s">
        <v>181</v>
      </c>
      <c r="C29" s="59" t="s">
        <v>209</v>
      </c>
      <c r="D29" s="60">
        <v>55000</v>
      </c>
      <c r="E29" s="60">
        <v>55000</v>
      </c>
      <c r="F29" s="60">
        <v>14656.73</v>
      </c>
      <c r="G29" s="60">
        <v>40343.269999999997</v>
      </c>
      <c r="H29" s="61">
        <v>40343.269999999997</v>
      </c>
      <c r="I29" s="4"/>
    </row>
    <row r="30" spans="1:9" x14ac:dyDescent="0.3">
      <c r="A30" s="57" t="s">
        <v>210</v>
      </c>
      <c r="B30" s="58" t="s">
        <v>181</v>
      </c>
      <c r="C30" s="59" t="s">
        <v>211</v>
      </c>
      <c r="D30" s="60">
        <v>55000</v>
      </c>
      <c r="E30" s="60">
        <v>55000</v>
      </c>
      <c r="F30" s="60">
        <v>14656.73</v>
      </c>
      <c r="G30" s="60">
        <v>40343.269999999997</v>
      </c>
      <c r="H30" s="61">
        <v>40343.269999999997</v>
      </c>
      <c r="I30" s="4"/>
    </row>
    <row r="31" spans="1:9" x14ac:dyDescent="0.3">
      <c r="A31" s="57" t="s">
        <v>212</v>
      </c>
      <c r="B31" s="58" t="s">
        <v>181</v>
      </c>
      <c r="C31" s="59" t="s">
        <v>213</v>
      </c>
      <c r="D31" s="60">
        <v>40000</v>
      </c>
      <c r="E31" s="60">
        <v>40000</v>
      </c>
      <c r="F31" s="60">
        <v>19761.810000000001</v>
      </c>
      <c r="G31" s="60">
        <v>20238.189999999999</v>
      </c>
      <c r="H31" s="61">
        <v>20238.189999999999</v>
      </c>
      <c r="I31" s="4"/>
    </row>
    <row r="32" spans="1:9" x14ac:dyDescent="0.3">
      <c r="A32" s="57" t="s">
        <v>214</v>
      </c>
      <c r="B32" s="58" t="s">
        <v>181</v>
      </c>
      <c r="C32" s="59" t="s">
        <v>215</v>
      </c>
      <c r="D32" s="60">
        <v>40000</v>
      </c>
      <c r="E32" s="60">
        <v>40000</v>
      </c>
      <c r="F32" s="60">
        <v>19761.810000000001</v>
      </c>
      <c r="G32" s="60">
        <v>20238.189999999999</v>
      </c>
      <c r="H32" s="61">
        <v>20238.189999999999</v>
      </c>
      <c r="I32" s="4"/>
    </row>
    <row r="33" spans="1:9" ht="21.6" x14ac:dyDescent="0.3">
      <c r="A33" s="57" t="s">
        <v>216</v>
      </c>
      <c r="B33" s="58" t="s">
        <v>181</v>
      </c>
      <c r="C33" s="59" t="s">
        <v>217</v>
      </c>
      <c r="D33" s="60">
        <v>39885.19</v>
      </c>
      <c r="E33" s="60">
        <v>39885.19</v>
      </c>
      <c r="F33" s="60">
        <v>19647</v>
      </c>
      <c r="G33" s="60">
        <v>20238.189999999999</v>
      </c>
      <c r="H33" s="61">
        <v>20238.189999999999</v>
      </c>
      <c r="I33" s="4"/>
    </row>
    <row r="34" spans="1:9" x14ac:dyDescent="0.3">
      <c r="A34" s="57" t="s">
        <v>218</v>
      </c>
      <c r="B34" s="58" t="s">
        <v>181</v>
      </c>
      <c r="C34" s="59" t="s">
        <v>219</v>
      </c>
      <c r="D34" s="60">
        <v>114.81</v>
      </c>
      <c r="E34" s="60">
        <v>114.81</v>
      </c>
      <c r="F34" s="60">
        <v>114.81</v>
      </c>
      <c r="G34" s="60" t="s">
        <v>41</v>
      </c>
      <c r="H34" s="61" t="s">
        <v>41</v>
      </c>
      <c r="I34" s="4"/>
    </row>
    <row r="35" spans="1:9" ht="42" x14ac:dyDescent="0.3">
      <c r="A35" s="57" t="s">
        <v>220</v>
      </c>
      <c r="B35" s="58" t="s">
        <v>181</v>
      </c>
      <c r="C35" s="59" t="s">
        <v>221</v>
      </c>
      <c r="D35" s="60">
        <v>104000</v>
      </c>
      <c r="E35" s="60">
        <v>104000</v>
      </c>
      <c r="F35" s="60">
        <v>104000</v>
      </c>
      <c r="G35" s="60" t="s">
        <v>41</v>
      </c>
      <c r="H35" s="61" t="s">
        <v>41</v>
      </c>
      <c r="I35" s="4"/>
    </row>
    <row r="36" spans="1:9" x14ac:dyDescent="0.3">
      <c r="A36" s="57" t="s">
        <v>196</v>
      </c>
      <c r="B36" s="58" t="s">
        <v>181</v>
      </c>
      <c r="C36" s="59" t="s">
        <v>222</v>
      </c>
      <c r="D36" s="60">
        <v>104000</v>
      </c>
      <c r="E36" s="60">
        <v>104000</v>
      </c>
      <c r="F36" s="60">
        <v>104000</v>
      </c>
      <c r="G36" s="60" t="s">
        <v>41</v>
      </c>
      <c r="H36" s="61" t="s">
        <v>41</v>
      </c>
      <c r="I36" s="4"/>
    </row>
    <row r="37" spans="1:9" ht="72.599999999999994" x14ac:dyDescent="0.3">
      <c r="A37" s="57" t="s">
        <v>223</v>
      </c>
      <c r="B37" s="58" t="s">
        <v>181</v>
      </c>
      <c r="C37" s="59" t="s">
        <v>224</v>
      </c>
      <c r="D37" s="60">
        <v>104000</v>
      </c>
      <c r="E37" s="60">
        <v>104000</v>
      </c>
      <c r="F37" s="60">
        <v>104000</v>
      </c>
      <c r="G37" s="60" t="s">
        <v>41</v>
      </c>
      <c r="H37" s="61" t="s">
        <v>41</v>
      </c>
      <c r="I37" s="4"/>
    </row>
    <row r="38" spans="1:9" x14ac:dyDescent="0.3">
      <c r="A38" s="57" t="s">
        <v>225</v>
      </c>
      <c r="B38" s="58" t="s">
        <v>181</v>
      </c>
      <c r="C38" s="59" t="s">
        <v>226</v>
      </c>
      <c r="D38" s="60">
        <v>104000</v>
      </c>
      <c r="E38" s="60">
        <v>104000</v>
      </c>
      <c r="F38" s="60">
        <v>104000</v>
      </c>
      <c r="G38" s="60" t="s">
        <v>41</v>
      </c>
      <c r="H38" s="61" t="s">
        <v>41</v>
      </c>
      <c r="I38" s="4"/>
    </row>
    <row r="39" spans="1:9" x14ac:dyDescent="0.3">
      <c r="A39" s="57" t="s">
        <v>152</v>
      </c>
      <c r="B39" s="58" t="s">
        <v>181</v>
      </c>
      <c r="C39" s="59" t="s">
        <v>227</v>
      </c>
      <c r="D39" s="60">
        <v>104000</v>
      </c>
      <c r="E39" s="60">
        <v>104000</v>
      </c>
      <c r="F39" s="60">
        <v>104000</v>
      </c>
      <c r="G39" s="60" t="s">
        <v>41</v>
      </c>
      <c r="H39" s="61" t="s">
        <v>41</v>
      </c>
      <c r="I39" s="4"/>
    </row>
    <row r="40" spans="1:9" ht="21.6" x14ac:dyDescent="0.3">
      <c r="A40" s="57" t="s">
        <v>228</v>
      </c>
      <c r="B40" s="58" t="s">
        <v>181</v>
      </c>
      <c r="C40" s="59" t="s">
        <v>229</v>
      </c>
      <c r="D40" s="60">
        <v>213000</v>
      </c>
      <c r="E40" s="60">
        <v>213000</v>
      </c>
      <c r="F40" s="60" t="s">
        <v>41</v>
      </c>
      <c r="G40" s="60">
        <v>213000</v>
      </c>
      <c r="H40" s="61">
        <v>213000</v>
      </c>
      <c r="I40" s="4"/>
    </row>
    <row r="41" spans="1:9" x14ac:dyDescent="0.3">
      <c r="A41" s="57" t="s">
        <v>196</v>
      </c>
      <c r="B41" s="58" t="s">
        <v>181</v>
      </c>
      <c r="C41" s="59" t="s">
        <v>230</v>
      </c>
      <c r="D41" s="60">
        <v>213000</v>
      </c>
      <c r="E41" s="60">
        <v>213000</v>
      </c>
      <c r="F41" s="60" t="s">
        <v>41</v>
      </c>
      <c r="G41" s="60">
        <v>213000</v>
      </c>
      <c r="H41" s="61">
        <v>213000</v>
      </c>
      <c r="I41" s="4"/>
    </row>
    <row r="42" spans="1:9" ht="31.8" x14ac:dyDescent="0.3">
      <c r="A42" s="57" t="s">
        <v>231</v>
      </c>
      <c r="B42" s="58" t="s">
        <v>181</v>
      </c>
      <c r="C42" s="59" t="s">
        <v>232</v>
      </c>
      <c r="D42" s="60">
        <v>213000</v>
      </c>
      <c r="E42" s="60">
        <v>213000</v>
      </c>
      <c r="F42" s="60" t="s">
        <v>41</v>
      </c>
      <c r="G42" s="60">
        <v>213000</v>
      </c>
      <c r="H42" s="61">
        <v>213000</v>
      </c>
      <c r="I42" s="4"/>
    </row>
    <row r="43" spans="1:9" x14ac:dyDescent="0.3">
      <c r="A43" s="57" t="s">
        <v>212</v>
      </c>
      <c r="B43" s="58" t="s">
        <v>181</v>
      </c>
      <c r="C43" s="59" t="s">
        <v>233</v>
      </c>
      <c r="D43" s="60">
        <v>213000</v>
      </c>
      <c r="E43" s="60">
        <v>213000</v>
      </c>
      <c r="F43" s="60" t="s">
        <v>41</v>
      </c>
      <c r="G43" s="60">
        <v>213000</v>
      </c>
      <c r="H43" s="61">
        <v>213000</v>
      </c>
      <c r="I43" s="4"/>
    </row>
    <row r="44" spans="1:9" x14ac:dyDescent="0.3">
      <c r="A44" s="57" t="s">
        <v>234</v>
      </c>
      <c r="B44" s="58" t="s">
        <v>181</v>
      </c>
      <c r="C44" s="59" t="s">
        <v>235</v>
      </c>
      <c r="D44" s="60">
        <v>213000</v>
      </c>
      <c r="E44" s="60">
        <v>213000</v>
      </c>
      <c r="F44" s="60" t="s">
        <v>41</v>
      </c>
      <c r="G44" s="60">
        <v>213000</v>
      </c>
      <c r="H44" s="61">
        <v>213000</v>
      </c>
      <c r="I44" s="4"/>
    </row>
    <row r="45" spans="1:9" x14ac:dyDescent="0.3">
      <c r="A45" s="57" t="s">
        <v>236</v>
      </c>
      <c r="B45" s="58" t="s">
        <v>181</v>
      </c>
      <c r="C45" s="59" t="s">
        <v>237</v>
      </c>
      <c r="D45" s="60">
        <v>32000</v>
      </c>
      <c r="E45" s="60">
        <v>32000</v>
      </c>
      <c r="F45" s="60" t="s">
        <v>41</v>
      </c>
      <c r="G45" s="60">
        <v>32000</v>
      </c>
      <c r="H45" s="61">
        <v>32000</v>
      </c>
      <c r="I45" s="4"/>
    </row>
    <row r="46" spans="1:9" x14ac:dyDescent="0.3">
      <c r="A46" s="57" t="s">
        <v>196</v>
      </c>
      <c r="B46" s="58" t="s">
        <v>181</v>
      </c>
      <c r="C46" s="59" t="s">
        <v>238</v>
      </c>
      <c r="D46" s="60">
        <v>32000</v>
      </c>
      <c r="E46" s="60">
        <v>32000</v>
      </c>
      <c r="F46" s="60" t="s">
        <v>41</v>
      </c>
      <c r="G46" s="60">
        <v>32000</v>
      </c>
      <c r="H46" s="61">
        <v>32000</v>
      </c>
      <c r="I46" s="4"/>
    </row>
    <row r="47" spans="1:9" ht="31.8" x14ac:dyDescent="0.3">
      <c r="A47" s="57" t="s">
        <v>239</v>
      </c>
      <c r="B47" s="58" t="s">
        <v>181</v>
      </c>
      <c r="C47" s="59" t="s">
        <v>240</v>
      </c>
      <c r="D47" s="60">
        <v>22000</v>
      </c>
      <c r="E47" s="60">
        <v>22000</v>
      </c>
      <c r="F47" s="60" t="s">
        <v>41</v>
      </c>
      <c r="G47" s="60">
        <v>22000</v>
      </c>
      <c r="H47" s="61">
        <v>22000</v>
      </c>
      <c r="I47" s="4"/>
    </row>
    <row r="48" spans="1:9" x14ac:dyDescent="0.3">
      <c r="A48" s="57" t="s">
        <v>212</v>
      </c>
      <c r="B48" s="58" t="s">
        <v>181</v>
      </c>
      <c r="C48" s="59" t="s">
        <v>241</v>
      </c>
      <c r="D48" s="60">
        <v>22000</v>
      </c>
      <c r="E48" s="60">
        <v>22000</v>
      </c>
      <c r="F48" s="60" t="s">
        <v>41</v>
      </c>
      <c r="G48" s="60">
        <v>22000</v>
      </c>
      <c r="H48" s="61">
        <v>22000</v>
      </c>
      <c r="I48" s="4"/>
    </row>
    <row r="49" spans="1:9" x14ac:dyDescent="0.3">
      <c r="A49" s="57" t="s">
        <v>242</v>
      </c>
      <c r="B49" s="58" t="s">
        <v>181</v>
      </c>
      <c r="C49" s="59" t="s">
        <v>243</v>
      </c>
      <c r="D49" s="60">
        <v>22000</v>
      </c>
      <c r="E49" s="60">
        <v>22000</v>
      </c>
      <c r="F49" s="60" t="s">
        <v>41</v>
      </c>
      <c r="G49" s="60">
        <v>22000</v>
      </c>
      <c r="H49" s="61">
        <v>22000</v>
      </c>
      <c r="I49" s="4"/>
    </row>
    <row r="50" spans="1:9" x14ac:dyDescent="0.3">
      <c r="A50" s="57"/>
      <c r="B50" s="58" t="s">
        <v>181</v>
      </c>
      <c r="C50" s="59" t="s">
        <v>244</v>
      </c>
      <c r="D50" s="60">
        <v>10000</v>
      </c>
      <c r="E50" s="60">
        <v>10000</v>
      </c>
      <c r="F50" s="60" t="s">
        <v>41</v>
      </c>
      <c r="G50" s="60">
        <v>10000</v>
      </c>
      <c r="H50" s="61">
        <v>10000</v>
      </c>
      <c r="I50" s="4"/>
    </row>
    <row r="51" spans="1:9" x14ac:dyDescent="0.3">
      <c r="A51" s="57" t="s">
        <v>212</v>
      </c>
      <c r="B51" s="58" t="s">
        <v>181</v>
      </c>
      <c r="C51" s="59" t="s">
        <v>245</v>
      </c>
      <c r="D51" s="60">
        <v>10000</v>
      </c>
      <c r="E51" s="60">
        <v>10000</v>
      </c>
      <c r="F51" s="60" t="s">
        <v>41</v>
      </c>
      <c r="G51" s="60">
        <v>10000</v>
      </c>
      <c r="H51" s="61">
        <v>10000</v>
      </c>
      <c r="I51" s="4"/>
    </row>
    <row r="52" spans="1:9" x14ac:dyDescent="0.3">
      <c r="A52" s="57" t="s">
        <v>242</v>
      </c>
      <c r="B52" s="58" t="s">
        <v>181</v>
      </c>
      <c r="C52" s="59" t="s">
        <v>246</v>
      </c>
      <c r="D52" s="60">
        <v>10000</v>
      </c>
      <c r="E52" s="60">
        <v>10000</v>
      </c>
      <c r="F52" s="60" t="s">
        <v>41</v>
      </c>
      <c r="G52" s="60">
        <v>10000</v>
      </c>
      <c r="H52" s="61">
        <v>10000</v>
      </c>
      <c r="I52" s="4"/>
    </row>
    <row r="53" spans="1:9" x14ac:dyDescent="0.3">
      <c r="A53" s="57" t="s">
        <v>247</v>
      </c>
      <c r="B53" s="58" t="s">
        <v>181</v>
      </c>
      <c r="C53" s="59" t="s">
        <v>248</v>
      </c>
      <c r="D53" s="60">
        <v>3586960</v>
      </c>
      <c r="E53" s="60">
        <v>3586960</v>
      </c>
      <c r="F53" s="60">
        <v>1615846.54</v>
      </c>
      <c r="G53" s="60">
        <v>1971113.46</v>
      </c>
      <c r="H53" s="61">
        <v>1971113.46</v>
      </c>
      <c r="I53" s="4"/>
    </row>
    <row r="54" spans="1:9" x14ac:dyDescent="0.3">
      <c r="A54" s="57" t="s">
        <v>196</v>
      </c>
      <c r="B54" s="58" t="s">
        <v>181</v>
      </c>
      <c r="C54" s="59" t="s">
        <v>249</v>
      </c>
      <c r="D54" s="60">
        <v>3586960</v>
      </c>
      <c r="E54" s="60">
        <v>3586960</v>
      </c>
      <c r="F54" s="60">
        <v>1615846.54</v>
      </c>
      <c r="G54" s="60">
        <v>1971113.46</v>
      </c>
      <c r="H54" s="61">
        <v>1971113.46</v>
      </c>
      <c r="I54" s="4"/>
    </row>
    <row r="55" spans="1:9" ht="31.8" x14ac:dyDescent="0.3">
      <c r="A55" s="57" t="s">
        <v>250</v>
      </c>
      <c r="B55" s="58" t="s">
        <v>181</v>
      </c>
      <c r="C55" s="59" t="s">
        <v>251</v>
      </c>
      <c r="D55" s="60">
        <v>2115000</v>
      </c>
      <c r="E55" s="60">
        <v>2115000</v>
      </c>
      <c r="F55" s="60">
        <v>976236.48</v>
      </c>
      <c r="G55" s="60">
        <v>1138763.52</v>
      </c>
      <c r="H55" s="61">
        <v>1138763.52</v>
      </c>
      <c r="I55" s="4"/>
    </row>
    <row r="56" spans="1:9" ht="62.4" x14ac:dyDescent="0.3">
      <c r="A56" s="57" t="s">
        <v>188</v>
      </c>
      <c r="B56" s="58" t="s">
        <v>181</v>
      </c>
      <c r="C56" s="59" t="s">
        <v>252</v>
      </c>
      <c r="D56" s="60">
        <v>1459000</v>
      </c>
      <c r="E56" s="60">
        <v>1459000</v>
      </c>
      <c r="F56" s="60">
        <v>664493.03</v>
      </c>
      <c r="G56" s="60">
        <v>794506.97</v>
      </c>
      <c r="H56" s="61">
        <v>794506.97</v>
      </c>
      <c r="I56" s="4"/>
    </row>
    <row r="57" spans="1:9" ht="21.6" x14ac:dyDescent="0.3">
      <c r="A57" s="57" t="s">
        <v>253</v>
      </c>
      <c r="B57" s="58" t="s">
        <v>181</v>
      </c>
      <c r="C57" s="59" t="s">
        <v>254</v>
      </c>
      <c r="D57" s="60">
        <v>1459000</v>
      </c>
      <c r="E57" s="60">
        <v>1459000</v>
      </c>
      <c r="F57" s="60">
        <v>664493.03</v>
      </c>
      <c r="G57" s="60">
        <v>794506.97</v>
      </c>
      <c r="H57" s="61">
        <v>794506.97</v>
      </c>
      <c r="I57" s="4"/>
    </row>
    <row r="58" spans="1:9" x14ac:dyDescent="0.3">
      <c r="A58" s="57" t="s">
        <v>255</v>
      </c>
      <c r="B58" s="58" t="s">
        <v>181</v>
      </c>
      <c r="C58" s="59" t="s">
        <v>256</v>
      </c>
      <c r="D58" s="60">
        <v>1121000</v>
      </c>
      <c r="E58" s="60">
        <v>1121000</v>
      </c>
      <c r="F58" s="60">
        <v>525400.65</v>
      </c>
      <c r="G58" s="60">
        <v>595599.35</v>
      </c>
      <c r="H58" s="61">
        <v>595599.35</v>
      </c>
      <c r="I58" s="4"/>
    </row>
    <row r="59" spans="1:9" ht="42" x14ac:dyDescent="0.3">
      <c r="A59" s="57" t="s">
        <v>257</v>
      </c>
      <c r="B59" s="58" t="s">
        <v>181</v>
      </c>
      <c r="C59" s="59" t="s">
        <v>258</v>
      </c>
      <c r="D59" s="60">
        <v>338000</v>
      </c>
      <c r="E59" s="60">
        <v>338000</v>
      </c>
      <c r="F59" s="60">
        <v>139092.38</v>
      </c>
      <c r="G59" s="60">
        <v>198907.62</v>
      </c>
      <c r="H59" s="61">
        <v>198907.62</v>
      </c>
      <c r="I59" s="4"/>
    </row>
    <row r="60" spans="1:9" ht="31.8" x14ac:dyDescent="0.3">
      <c r="A60" s="57" t="s">
        <v>206</v>
      </c>
      <c r="B60" s="58" t="s">
        <v>181</v>
      </c>
      <c r="C60" s="59" t="s">
        <v>259</v>
      </c>
      <c r="D60" s="60">
        <v>636000</v>
      </c>
      <c r="E60" s="60">
        <v>636000</v>
      </c>
      <c r="F60" s="60">
        <v>300909.45</v>
      </c>
      <c r="G60" s="60">
        <v>335090.55</v>
      </c>
      <c r="H60" s="61">
        <v>335090.55</v>
      </c>
      <c r="I60" s="4"/>
    </row>
    <row r="61" spans="1:9" ht="31.8" x14ac:dyDescent="0.3">
      <c r="A61" s="57" t="s">
        <v>208</v>
      </c>
      <c r="B61" s="58" t="s">
        <v>181</v>
      </c>
      <c r="C61" s="59" t="s">
        <v>260</v>
      </c>
      <c r="D61" s="60">
        <v>636000</v>
      </c>
      <c r="E61" s="60">
        <v>636000</v>
      </c>
      <c r="F61" s="60">
        <v>300909.45</v>
      </c>
      <c r="G61" s="60">
        <v>335090.55</v>
      </c>
      <c r="H61" s="61">
        <v>335090.55</v>
      </c>
      <c r="I61" s="4"/>
    </row>
    <row r="62" spans="1:9" x14ac:dyDescent="0.3">
      <c r="A62" s="57" t="s">
        <v>210</v>
      </c>
      <c r="B62" s="58" t="s">
        <v>181</v>
      </c>
      <c r="C62" s="59" t="s">
        <v>261</v>
      </c>
      <c r="D62" s="60">
        <v>636000</v>
      </c>
      <c r="E62" s="60">
        <v>636000</v>
      </c>
      <c r="F62" s="60">
        <v>300909.45</v>
      </c>
      <c r="G62" s="60">
        <v>335090.55</v>
      </c>
      <c r="H62" s="61">
        <v>335090.55</v>
      </c>
      <c r="I62" s="4"/>
    </row>
    <row r="63" spans="1:9" x14ac:dyDescent="0.3">
      <c r="A63" s="57" t="s">
        <v>212</v>
      </c>
      <c r="B63" s="58" t="s">
        <v>181</v>
      </c>
      <c r="C63" s="59" t="s">
        <v>262</v>
      </c>
      <c r="D63" s="60">
        <v>20000</v>
      </c>
      <c r="E63" s="60">
        <v>20000</v>
      </c>
      <c r="F63" s="60">
        <v>10834</v>
      </c>
      <c r="G63" s="60">
        <v>9166</v>
      </c>
      <c r="H63" s="61">
        <v>9166</v>
      </c>
      <c r="I63" s="4"/>
    </row>
    <row r="64" spans="1:9" x14ac:dyDescent="0.3">
      <c r="A64" s="57" t="s">
        <v>214</v>
      </c>
      <c r="B64" s="58" t="s">
        <v>181</v>
      </c>
      <c r="C64" s="59" t="s">
        <v>263</v>
      </c>
      <c r="D64" s="60">
        <v>20000</v>
      </c>
      <c r="E64" s="60">
        <v>20000</v>
      </c>
      <c r="F64" s="60">
        <v>10834</v>
      </c>
      <c r="G64" s="60">
        <v>9166</v>
      </c>
      <c r="H64" s="61">
        <v>9166</v>
      </c>
      <c r="I64" s="4"/>
    </row>
    <row r="65" spans="1:9" ht="21.6" x14ac:dyDescent="0.3">
      <c r="A65" s="57" t="s">
        <v>216</v>
      </c>
      <c r="B65" s="58" t="s">
        <v>181</v>
      </c>
      <c r="C65" s="59" t="s">
        <v>264</v>
      </c>
      <c r="D65" s="60">
        <v>16765</v>
      </c>
      <c r="E65" s="60">
        <v>16765</v>
      </c>
      <c r="F65" s="60">
        <v>8393</v>
      </c>
      <c r="G65" s="60">
        <v>8372</v>
      </c>
      <c r="H65" s="61">
        <v>8372</v>
      </c>
      <c r="I65" s="4"/>
    </row>
    <row r="66" spans="1:9" x14ac:dyDescent="0.3">
      <c r="A66" s="57" t="s">
        <v>265</v>
      </c>
      <c r="B66" s="58" t="s">
        <v>181</v>
      </c>
      <c r="C66" s="59" t="s">
        <v>266</v>
      </c>
      <c r="D66" s="60">
        <v>3235</v>
      </c>
      <c r="E66" s="60">
        <v>3235</v>
      </c>
      <c r="F66" s="60">
        <v>2441</v>
      </c>
      <c r="G66" s="60">
        <v>794</v>
      </c>
      <c r="H66" s="61">
        <v>794</v>
      </c>
      <c r="I66" s="4"/>
    </row>
    <row r="67" spans="1:9" ht="31.8" x14ac:dyDescent="0.3">
      <c r="A67" s="57" t="s">
        <v>250</v>
      </c>
      <c r="B67" s="58" t="s">
        <v>181</v>
      </c>
      <c r="C67" s="59" t="s">
        <v>267</v>
      </c>
      <c r="D67" s="60">
        <v>1130000</v>
      </c>
      <c r="E67" s="60">
        <v>1130000</v>
      </c>
      <c r="F67" s="60">
        <v>474290.55</v>
      </c>
      <c r="G67" s="60">
        <v>655709.44999999995</v>
      </c>
      <c r="H67" s="61">
        <v>655709.44999999995</v>
      </c>
      <c r="I67" s="4"/>
    </row>
    <row r="68" spans="1:9" ht="62.4" x14ac:dyDescent="0.3">
      <c r="A68" s="57" t="s">
        <v>188</v>
      </c>
      <c r="B68" s="58" t="s">
        <v>181</v>
      </c>
      <c r="C68" s="59" t="s">
        <v>268</v>
      </c>
      <c r="D68" s="60">
        <v>1124000</v>
      </c>
      <c r="E68" s="60">
        <v>1124000</v>
      </c>
      <c r="F68" s="60">
        <v>474290.55</v>
      </c>
      <c r="G68" s="60">
        <v>649709.44999999995</v>
      </c>
      <c r="H68" s="61">
        <v>649709.44999999995</v>
      </c>
      <c r="I68" s="4"/>
    </row>
    <row r="69" spans="1:9" ht="21.6" x14ac:dyDescent="0.3">
      <c r="A69" s="57" t="s">
        <v>253</v>
      </c>
      <c r="B69" s="58" t="s">
        <v>181</v>
      </c>
      <c r="C69" s="59" t="s">
        <v>269</v>
      </c>
      <c r="D69" s="60">
        <v>1124000</v>
      </c>
      <c r="E69" s="60">
        <v>1124000</v>
      </c>
      <c r="F69" s="60">
        <v>474290.55</v>
      </c>
      <c r="G69" s="60">
        <v>649709.44999999995</v>
      </c>
      <c r="H69" s="61">
        <v>649709.44999999995</v>
      </c>
      <c r="I69" s="4"/>
    </row>
    <row r="70" spans="1:9" x14ac:dyDescent="0.3">
      <c r="A70" s="57" t="s">
        <v>255</v>
      </c>
      <c r="B70" s="58" t="s">
        <v>181</v>
      </c>
      <c r="C70" s="59" t="s">
        <v>270</v>
      </c>
      <c r="D70" s="60">
        <v>864000</v>
      </c>
      <c r="E70" s="60">
        <v>864000</v>
      </c>
      <c r="F70" s="60">
        <v>377980.58</v>
      </c>
      <c r="G70" s="60">
        <v>486019.42</v>
      </c>
      <c r="H70" s="61">
        <v>486019.42</v>
      </c>
      <c r="I70" s="4"/>
    </row>
    <row r="71" spans="1:9" ht="42" x14ac:dyDescent="0.3">
      <c r="A71" s="57" t="s">
        <v>257</v>
      </c>
      <c r="B71" s="58" t="s">
        <v>181</v>
      </c>
      <c r="C71" s="59" t="s">
        <v>271</v>
      </c>
      <c r="D71" s="60">
        <v>260000</v>
      </c>
      <c r="E71" s="60">
        <v>260000</v>
      </c>
      <c r="F71" s="60">
        <v>96309.97</v>
      </c>
      <c r="G71" s="60">
        <v>163690.03</v>
      </c>
      <c r="H71" s="61">
        <v>163690.03</v>
      </c>
      <c r="I71" s="4"/>
    </row>
    <row r="72" spans="1:9" ht="31.8" x14ac:dyDescent="0.3">
      <c r="A72" s="57" t="s">
        <v>206</v>
      </c>
      <c r="B72" s="58" t="s">
        <v>181</v>
      </c>
      <c r="C72" s="59" t="s">
        <v>272</v>
      </c>
      <c r="D72" s="60">
        <v>6000</v>
      </c>
      <c r="E72" s="60">
        <v>6000</v>
      </c>
      <c r="F72" s="60" t="s">
        <v>41</v>
      </c>
      <c r="G72" s="60">
        <v>6000</v>
      </c>
      <c r="H72" s="61">
        <v>6000</v>
      </c>
      <c r="I72" s="4"/>
    </row>
    <row r="73" spans="1:9" ht="31.8" x14ac:dyDescent="0.3">
      <c r="A73" s="57" t="s">
        <v>208</v>
      </c>
      <c r="B73" s="58" t="s">
        <v>181</v>
      </c>
      <c r="C73" s="59" t="s">
        <v>273</v>
      </c>
      <c r="D73" s="60">
        <v>6000</v>
      </c>
      <c r="E73" s="60">
        <v>6000</v>
      </c>
      <c r="F73" s="60" t="s">
        <v>41</v>
      </c>
      <c r="G73" s="60">
        <v>6000</v>
      </c>
      <c r="H73" s="61">
        <v>6000</v>
      </c>
      <c r="I73" s="4"/>
    </row>
    <row r="74" spans="1:9" x14ac:dyDescent="0.3">
      <c r="A74" s="57" t="s">
        <v>210</v>
      </c>
      <c r="B74" s="58" t="s">
        <v>181</v>
      </c>
      <c r="C74" s="59" t="s">
        <v>274</v>
      </c>
      <c r="D74" s="60">
        <v>6000</v>
      </c>
      <c r="E74" s="60">
        <v>6000</v>
      </c>
      <c r="F74" s="60" t="s">
        <v>41</v>
      </c>
      <c r="G74" s="60">
        <v>6000</v>
      </c>
      <c r="H74" s="61">
        <v>6000</v>
      </c>
      <c r="I74" s="4"/>
    </row>
    <row r="75" spans="1:9" ht="42" x14ac:dyDescent="0.3">
      <c r="A75" s="57" t="s">
        <v>275</v>
      </c>
      <c r="B75" s="58" t="s">
        <v>181</v>
      </c>
      <c r="C75" s="59" t="s">
        <v>276</v>
      </c>
      <c r="D75" s="60">
        <v>49000</v>
      </c>
      <c r="E75" s="60">
        <v>49000</v>
      </c>
      <c r="F75" s="60">
        <v>35670.75</v>
      </c>
      <c r="G75" s="60">
        <v>13329.25</v>
      </c>
      <c r="H75" s="61">
        <v>13329.25</v>
      </c>
      <c r="I75" s="4"/>
    </row>
    <row r="76" spans="1:9" ht="31.8" x14ac:dyDescent="0.3">
      <c r="A76" s="57" t="s">
        <v>206</v>
      </c>
      <c r="B76" s="58" t="s">
        <v>181</v>
      </c>
      <c r="C76" s="59" t="s">
        <v>277</v>
      </c>
      <c r="D76" s="60">
        <v>46000</v>
      </c>
      <c r="E76" s="60">
        <v>46000</v>
      </c>
      <c r="F76" s="60">
        <v>32833.75</v>
      </c>
      <c r="G76" s="60">
        <v>13166.25</v>
      </c>
      <c r="H76" s="61">
        <v>13166.25</v>
      </c>
      <c r="I76" s="4"/>
    </row>
    <row r="77" spans="1:9" ht="31.8" x14ac:dyDescent="0.3">
      <c r="A77" s="57" t="s">
        <v>208</v>
      </c>
      <c r="B77" s="58" t="s">
        <v>181</v>
      </c>
      <c r="C77" s="59" t="s">
        <v>278</v>
      </c>
      <c r="D77" s="60">
        <v>46000</v>
      </c>
      <c r="E77" s="60">
        <v>46000</v>
      </c>
      <c r="F77" s="60">
        <v>32833.75</v>
      </c>
      <c r="G77" s="60">
        <v>13166.25</v>
      </c>
      <c r="H77" s="61">
        <v>13166.25</v>
      </c>
      <c r="I77" s="4"/>
    </row>
    <row r="78" spans="1:9" x14ac:dyDescent="0.3">
      <c r="A78" s="57" t="s">
        <v>210</v>
      </c>
      <c r="B78" s="58" t="s">
        <v>181</v>
      </c>
      <c r="C78" s="59" t="s">
        <v>279</v>
      </c>
      <c r="D78" s="60">
        <v>46000</v>
      </c>
      <c r="E78" s="60">
        <v>46000</v>
      </c>
      <c r="F78" s="60">
        <v>32833.75</v>
      </c>
      <c r="G78" s="60">
        <v>13166.25</v>
      </c>
      <c r="H78" s="61">
        <v>13166.25</v>
      </c>
      <c r="I78" s="4"/>
    </row>
    <row r="79" spans="1:9" x14ac:dyDescent="0.3">
      <c r="A79" s="57" t="s">
        <v>212</v>
      </c>
      <c r="B79" s="58" t="s">
        <v>181</v>
      </c>
      <c r="C79" s="59" t="s">
        <v>280</v>
      </c>
      <c r="D79" s="60">
        <v>3000</v>
      </c>
      <c r="E79" s="60">
        <v>3000</v>
      </c>
      <c r="F79" s="60">
        <v>2837</v>
      </c>
      <c r="G79" s="60">
        <v>163</v>
      </c>
      <c r="H79" s="61">
        <v>163</v>
      </c>
      <c r="I79" s="4"/>
    </row>
    <row r="80" spans="1:9" x14ac:dyDescent="0.3">
      <c r="A80" s="57" t="s">
        <v>214</v>
      </c>
      <c r="B80" s="58" t="s">
        <v>181</v>
      </c>
      <c r="C80" s="59" t="s">
        <v>281</v>
      </c>
      <c r="D80" s="60">
        <v>3000</v>
      </c>
      <c r="E80" s="60">
        <v>3000</v>
      </c>
      <c r="F80" s="60">
        <v>2837</v>
      </c>
      <c r="G80" s="60">
        <v>163</v>
      </c>
      <c r="H80" s="61">
        <v>163</v>
      </c>
      <c r="I80" s="4"/>
    </row>
    <row r="81" spans="1:9" x14ac:dyDescent="0.3">
      <c r="A81" s="57" t="s">
        <v>218</v>
      </c>
      <c r="B81" s="58" t="s">
        <v>181</v>
      </c>
      <c r="C81" s="59" t="s">
        <v>282</v>
      </c>
      <c r="D81" s="60">
        <v>3000</v>
      </c>
      <c r="E81" s="60">
        <v>3000</v>
      </c>
      <c r="F81" s="60">
        <v>2837</v>
      </c>
      <c r="G81" s="60">
        <v>163</v>
      </c>
      <c r="H81" s="61">
        <v>163</v>
      </c>
      <c r="I81" s="4"/>
    </row>
    <row r="82" spans="1:9" ht="42" x14ac:dyDescent="0.3">
      <c r="A82" s="57" t="s">
        <v>283</v>
      </c>
      <c r="B82" s="58" t="s">
        <v>181</v>
      </c>
      <c r="C82" s="59" t="s">
        <v>284</v>
      </c>
      <c r="D82" s="60">
        <v>150000</v>
      </c>
      <c r="E82" s="60">
        <v>150000</v>
      </c>
      <c r="F82" s="60">
        <v>51715</v>
      </c>
      <c r="G82" s="60">
        <v>98285</v>
      </c>
      <c r="H82" s="61">
        <v>98285</v>
      </c>
      <c r="I82" s="4"/>
    </row>
    <row r="83" spans="1:9" ht="31.8" x14ac:dyDescent="0.3">
      <c r="A83" s="57" t="s">
        <v>206</v>
      </c>
      <c r="B83" s="58" t="s">
        <v>181</v>
      </c>
      <c r="C83" s="59" t="s">
        <v>285</v>
      </c>
      <c r="D83" s="60">
        <v>150000</v>
      </c>
      <c r="E83" s="60">
        <v>150000</v>
      </c>
      <c r="F83" s="60">
        <v>51715</v>
      </c>
      <c r="G83" s="60">
        <v>98285</v>
      </c>
      <c r="H83" s="61">
        <v>98285</v>
      </c>
      <c r="I83" s="4"/>
    </row>
    <row r="84" spans="1:9" ht="31.8" x14ac:dyDescent="0.3">
      <c r="A84" s="57" t="s">
        <v>208</v>
      </c>
      <c r="B84" s="58" t="s">
        <v>181</v>
      </c>
      <c r="C84" s="59" t="s">
        <v>286</v>
      </c>
      <c r="D84" s="60">
        <v>150000</v>
      </c>
      <c r="E84" s="60">
        <v>150000</v>
      </c>
      <c r="F84" s="60">
        <v>51715</v>
      </c>
      <c r="G84" s="60">
        <v>98285</v>
      </c>
      <c r="H84" s="61">
        <v>98285</v>
      </c>
      <c r="I84" s="4"/>
    </row>
    <row r="85" spans="1:9" x14ac:dyDescent="0.3">
      <c r="A85" s="57" t="s">
        <v>210</v>
      </c>
      <c r="B85" s="58" t="s">
        <v>181</v>
      </c>
      <c r="C85" s="59" t="s">
        <v>287</v>
      </c>
      <c r="D85" s="60">
        <v>150000</v>
      </c>
      <c r="E85" s="60">
        <v>150000</v>
      </c>
      <c r="F85" s="60">
        <v>51715</v>
      </c>
      <c r="G85" s="60">
        <v>98285</v>
      </c>
      <c r="H85" s="61">
        <v>98285</v>
      </c>
      <c r="I85" s="4"/>
    </row>
    <row r="86" spans="1:9" ht="42" x14ac:dyDescent="0.3">
      <c r="A86" s="57" t="s">
        <v>288</v>
      </c>
      <c r="B86" s="58" t="s">
        <v>181</v>
      </c>
      <c r="C86" s="59" t="s">
        <v>289</v>
      </c>
      <c r="D86" s="60">
        <v>35000</v>
      </c>
      <c r="E86" s="60">
        <v>35000</v>
      </c>
      <c r="F86" s="60">
        <v>21823.759999999998</v>
      </c>
      <c r="G86" s="60">
        <v>13176.24</v>
      </c>
      <c r="H86" s="61">
        <v>13176.24</v>
      </c>
      <c r="I86" s="4"/>
    </row>
    <row r="87" spans="1:9" ht="31.8" x14ac:dyDescent="0.3">
      <c r="A87" s="57" t="s">
        <v>206</v>
      </c>
      <c r="B87" s="58" t="s">
        <v>181</v>
      </c>
      <c r="C87" s="59" t="s">
        <v>290</v>
      </c>
      <c r="D87" s="60">
        <v>35000</v>
      </c>
      <c r="E87" s="60">
        <v>35000</v>
      </c>
      <c r="F87" s="60">
        <v>21823.759999999998</v>
      </c>
      <c r="G87" s="60">
        <v>13176.24</v>
      </c>
      <c r="H87" s="61">
        <v>13176.24</v>
      </c>
      <c r="I87" s="4"/>
    </row>
    <row r="88" spans="1:9" ht="31.8" x14ac:dyDescent="0.3">
      <c r="A88" s="57" t="s">
        <v>208</v>
      </c>
      <c r="B88" s="58" t="s">
        <v>181</v>
      </c>
      <c r="C88" s="59" t="s">
        <v>291</v>
      </c>
      <c r="D88" s="60">
        <v>35000</v>
      </c>
      <c r="E88" s="60">
        <v>35000</v>
      </c>
      <c r="F88" s="60">
        <v>21823.759999999998</v>
      </c>
      <c r="G88" s="60">
        <v>13176.24</v>
      </c>
      <c r="H88" s="61">
        <v>13176.24</v>
      </c>
      <c r="I88" s="4"/>
    </row>
    <row r="89" spans="1:9" x14ac:dyDescent="0.3">
      <c r="A89" s="57" t="s">
        <v>210</v>
      </c>
      <c r="B89" s="58" t="s">
        <v>181</v>
      </c>
      <c r="C89" s="59" t="s">
        <v>292</v>
      </c>
      <c r="D89" s="60">
        <v>35000</v>
      </c>
      <c r="E89" s="60">
        <v>35000</v>
      </c>
      <c r="F89" s="60">
        <v>21823.759999999998</v>
      </c>
      <c r="G89" s="60">
        <v>13176.24</v>
      </c>
      <c r="H89" s="61">
        <v>13176.24</v>
      </c>
      <c r="I89" s="4"/>
    </row>
    <row r="90" spans="1:9" x14ac:dyDescent="0.3">
      <c r="A90" s="57"/>
      <c r="B90" s="58" t="s">
        <v>181</v>
      </c>
      <c r="C90" s="59" t="s">
        <v>293</v>
      </c>
      <c r="D90" s="60">
        <v>21000</v>
      </c>
      <c r="E90" s="60">
        <v>21000</v>
      </c>
      <c r="F90" s="60">
        <v>3460</v>
      </c>
      <c r="G90" s="60">
        <v>17540</v>
      </c>
      <c r="H90" s="61">
        <v>17540</v>
      </c>
      <c r="I90" s="4"/>
    </row>
    <row r="91" spans="1:9" ht="31.8" x14ac:dyDescent="0.3">
      <c r="A91" s="57" t="s">
        <v>206</v>
      </c>
      <c r="B91" s="58" t="s">
        <v>181</v>
      </c>
      <c r="C91" s="59" t="s">
        <v>294</v>
      </c>
      <c r="D91" s="60">
        <v>21000</v>
      </c>
      <c r="E91" s="60">
        <v>21000</v>
      </c>
      <c r="F91" s="60">
        <v>3460</v>
      </c>
      <c r="G91" s="60">
        <v>17540</v>
      </c>
      <c r="H91" s="61">
        <v>17540</v>
      </c>
      <c r="I91" s="4"/>
    </row>
    <row r="92" spans="1:9" ht="31.8" x14ac:dyDescent="0.3">
      <c r="A92" s="57" t="s">
        <v>208</v>
      </c>
      <c r="B92" s="58" t="s">
        <v>181</v>
      </c>
      <c r="C92" s="59" t="s">
        <v>295</v>
      </c>
      <c r="D92" s="60">
        <v>21000</v>
      </c>
      <c r="E92" s="60">
        <v>21000</v>
      </c>
      <c r="F92" s="60">
        <v>3460</v>
      </c>
      <c r="G92" s="60">
        <v>17540</v>
      </c>
      <c r="H92" s="61">
        <v>17540</v>
      </c>
      <c r="I92" s="4"/>
    </row>
    <row r="93" spans="1:9" x14ac:dyDescent="0.3">
      <c r="A93" s="57" t="s">
        <v>210</v>
      </c>
      <c r="B93" s="58" t="s">
        <v>181</v>
      </c>
      <c r="C93" s="59" t="s">
        <v>296</v>
      </c>
      <c r="D93" s="60">
        <v>21000</v>
      </c>
      <c r="E93" s="60">
        <v>21000</v>
      </c>
      <c r="F93" s="60">
        <v>3460</v>
      </c>
      <c r="G93" s="60">
        <v>17540</v>
      </c>
      <c r="H93" s="61">
        <v>17540</v>
      </c>
      <c r="I93" s="4"/>
    </row>
    <row r="94" spans="1:9" ht="52.2" x14ac:dyDescent="0.3">
      <c r="A94" s="57" t="s">
        <v>297</v>
      </c>
      <c r="B94" s="58" t="s">
        <v>181</v>
      </c>
      <c r="C94" s="59" t="s">
        <v>298</v>
      </c>
      <c r="D94" s="60">
        <v>57960</v>
      </c>
      <c r="E94" s="60">
        <v>57960</v>
      </c>
      <c r="F94" s="60">
        <v>24150</v>
      </c>
      <c r="G94" s="60">
        <v>33810</v>
      </c>
      <c r="H94" s="61">
        <v>33810</v>
      </c>
      <c r="I94" s="4"/>
    </row>
    <row r="95" spans="1:9" ht="31.8" x14ac:dyDescent="0.3">
      <c r="A95" s="57" t="s">
        <v>206</v>
      </c>
      <c r="B95" s="58" t="s">
        <v>181</v>
      </c>
      <c r="C95" s="59" t="s">
        <v>299</v>
      </c>
      <c r="D95" s="60">
        <v>57960</v>
      </c>
      <c r="E95" s="60">
        <v>57960</v>
      </c>
      <c r="F95" s="60">
        <v>24150</v>
      </c>
      <c r="G95" s="60">
        <v>33810</v>
      </c>
      <c r="H95" s="61">
        <v>33810</v>
      </c>
      <c r="I95" s="4"/>
    </row>
    <row r="96" spans="1:9" ht="31.8" x14ac:dyDescent="0.3">
      <c r="A96" s="57" t="s">
        <v>208</v>
      </c>
      <c r="B96" s="58" t="s">
        <v>181</v>
      </c>
      <c r="C96" s="59" t="s">
        <v>300</v>
      </c>
      <c r="D96" s="60">
        <v>57960</v>
      </c>
      <c r="E96" s="60">
        <v>57960</v>
      </c>
      <c r="F96" s="60">
        <v>24150</v>
      </c>
      <c r="G96" s="60">
        <v>33810</v>
      </c>
      <c r="H96" s="61">
        <v>33810</v>
      </c>
      <c r="I96" s="4"/>
    </row>
    <row r="97" spans="1:9" x14ac:dyDescent="0.3">
      <c r="A97" s="57" t="s">
        <v>210</v>
      </c>
      <c r="B97" s="58" t="s">
        <v>181</v>
      </c>
      <c r="C97" s="59" t="s">
        <v>301</v>
      </c>
      <c r="D97" s="60">
        <v>57960</v>
      </c>
      <c r="E97" s="60">
        <v>57960</v>
      </c>
      <c r="F97" s="60">
        <v>24150</v>
      </c>
      <c r="G97" s="60">
        <v>33810</v>
      </c>
      <c r="H97" s="61">
        <v>33810</v>
      </c>
      <c r="I97" s="4"/>
    </row>
    <row r="98" spans="1:9" ht="42" x14ac:dyDescent="0.3">
      <c r="A98" s="57" t="s">
        <v>302</v>
      </c>
      <c r="B98" s="58" t="s">
        <v>181</v>
      </c>
      <c r="C98" s="59" t="s">
        <v>303</v>
      </c>
      <c r="D98" s="60">
        <v>29000</v>
      </c>
      <c r="E98" s="60">
        <v>29000</v>
      </c>
      <c r="F98" s="60">
        <v>28500</v>
      </c>
      <c r="G98" s="60">
        <v>500</v>
      </c>
      <c r="H98" s="61">
        <v>500</v>
      </c>
      <c r="I98" s="4"/>
    </row>
    <row r="99" spans="1:9" ht="31.8" x14ac:dyDescent="0.3">
      <c r="A99" s="57" t="s">
        <v>206</v>
      </c>
      <c r="B99" s="58" t="s">
        <v>181</v>
      </c>
      <c r="C99" s="59" t="s">
        <v>304</v>
      </c>
      <c r="D99" s="60">
        <v>29000</v>
      </c>
      <c r="E99" s="60">
        <v>29000</v>
      </c>
      <c r="F99" s="60">
        <v>28500</v>
      </c>
      <c r="G99" s="60">
        <v>500</v>
      </c>
      <c r="H99" s="61">
        <v>500</v>
      </c>
      <c r="I99" s="4"/>
    </row>
    <row r="100" spans="1:9" ht="31.8" x14ac:dyDescent="0.3">
      <c r="A100" s="57" t="s">
        <v>208</v>
      </c>
      <c r="B100" s="58" t="s">
        <v>181</v>
      </c>
      <c r="C100" s="59" t="s">
        <v>305</v>
      </c>
      <c r="D100" s="60">
        <v>29000</v>
      </c>
      <c r="E100" s="60">
        <v>29000</v>
      </c>
      <c r="F100" s="60">
        <v>28500</v>
      </c>
      <c r="G100" s="60">
        <v>500</v>
      </c>
      <c r="H100" s="61">
        <v>500</v>
      </c>
      <c r="I100" s="4"/>
    </row>
    <row r="101" spans="1:9" x14ac:dyDescent="0.3">
      <c r="A101" s="57" t="s">
        <v>210</v>
      </c>
      <c r="B101" s="58" t="s">
        <v>181</v>
      </c>
      <c r="C101" s="59" t="s">
        <v>306</v>
      </c>
      <c r="D101" s="60">
        <v>29000</v>
      </c>
      <c r="E101" s="60">
        <v>29000</v>
      </c>
      <c r="F101" s="60">
        <v>28500</v>
      </c>
      <c r="G101" s="60">
        <v>500</v>
      </c>
      <c r="H101" s="61">
        <v>500</v>
      </c>
      <c r="I101" s="4"/>
    </row>
    <row r="102" spans="1:9" x14ac:dyDescent="0.3">
      <c r="A102" s="57" t="s">
        <v>307</v>
      </c>
      <c r="B102" s="58" t="s">
        <v>181</v>
      </c>
      <c r="C102" s="59" t="s">
        <v>308</v>
      </c>
      <c r="D102" s="60">
        <v>199100</v>
      </c>
      <c r="E102" s="60">
        <v>199100</v>
      </c>
      <c r="F102" s="60">
        <v>103215.77</v>
      </c>
      <c r="G102" s="60">
        <v>95884.23</v>
      </c>
      <c r="H102" s="61">
        <v>95884.23</v>
      </c>
      <c r="I102" s="4"/>
    </row>
    <row r="103" spans="1:9" ht="21.6" x14ac:dyDescent="0.3">
      <c r="A103" s="57" t="s">
        <v>309</v>
      </c>
      <c r="B103" s="58" t="s">
        <v>181</v>
      </c>
      <c r="C103" s="59" t="s">
        <v>310</v>
      </c>
      <c r="D103" s="60">
        <v>199100</v>
      </c>
      <c r="E103" s="60">
        <v>199100</v>
      </c>
      <c r="F103" s="60">
        <v>103215.77</v>
      </c>
      <c r="G103" s="60">
        <v>95884.23</v>
      </c>
      <c r="H103" s="61">
        <v>95884.23</v>
      </c>
      <c r="I103" s="4"/>
    </row>
    <row r="104" spans="1:9" x14ac:dyDescent="0.3">
      <c r="A104" s="57" t="s">
        <v>196</v>
      </c>
      <c r="B104" s="58" t="s">
        <v>181</v>
      </c>
      <c r="C104" s="59" t="s">
        <v>311</v>
      </c>
      <c r="D104" s="60">
        <v>199100</v>
      </c>
      <c r="E104" s="60">
        <v>199100</v>
      </c>
      <c r="F104" s="60">
        <v>103215.77</v>
      </c>
      <c r="G104" s="60">
        <v>95884.23</v>
      </c>
      <c r="H104" s="61">
        <v>95884.23</v>
      </c>
      <c r="I104" s="4"/>
    </row>
    <row r="105" spans="1:9" ht="31.8" x14ac:dyDescent="0.3">
      <c r="A105" s="57" t="s">
        <v>312</v>
      </c>
      <c r="B105" s="58" t="s">
        <v>181</v>
      </c>
      <c r="C105" s="59" t="s">
        <v>313</v>
      </c>
      <c r="D105" s="60">
        <v>199100</v>
      </c>
      <c r="E105" s="60">
        <v>199100</v>
      </c>
      <c r="F105" s="60">
        <v>103215.77</v>
      </c>
      <c r="G105" s="60">
        <v>95884.23</v>
      </c>
      <c r="H105" s="61">
        <v>95884.23</v>
      </c>
      <c r="I105" s="4"/>
    </row>
    <row r="106" spans="1:9" ht="62.4" x14ac:dyDescent="0.3">
      <c r="A106" s="57" t="s">
        <v>188</v>
      </c>
      <c r="B106" s="58" t="s">
        <v>181</v>
      </c>
      <c r="C106" s="59" t="s">
        <v>314</v>
      </c>
      <c r="D106" s="60">
        <v>190000</v>
      </c>
      <c r="E106" s="60">
        <v>190000</v>
      </c>
      <c r="F106" s="60">
        <v>103215.77</v>
      </c>
      <c r="G106" s="60">
        <v>86784.23</v>
      </c>
      <c r="H106" s="61">
        <v>86784.23</v>
      </c>
      <c r="I106" s="4"/>
    </row>
    <row r="107" spans="1:9" ht="31.8" x14ac:dyDescent="0.3">
      <c r="A107" s="57" t="s">
        <v>190</v>
      </c>
      <c r="B107" s="58" t="s">
        <v>181</v>
      </c>
      <c r="C107" s="59" t="s">
        <v>315</v>
      </c>
      <c r="D107" s="60">
        <v>190000</v>
      </c>
      <c r="E107" s="60">
        <v>190000</v>
      </c>
      <c r="F107" s="60">
        <v>103215.77</v>
      </c>
      <c r="G107" s="60">
        <v>86784.23</v>
      </c>
      <c r="H107" s="61">
        <v>86784.23</v>
      </c>
      <c r="I107" s="4"/>
    </row>
    <row r="108" spans="1:9" ht="21.6" x14ac:dyDescent="0.3">
      <c r="A108" s="57" t="s">
        <v>192</v>
      </c>
      <c r="B108" s="58" t="s">
        <v>181</v>
      </c>
      <c r="C108" s="59" t="s">
        <v>316</v>
      </c>
      <c r="D108" s="60">
        <v>146000</v>
      </c>
      <c r="E108" s="60">
        <v>146000</v>
      </c>
      <c r="F108" s="60">
        <v>79552.25</v>
      </c>
      <c r="G108" s="60">
        <v>66447.75</v>
      </c>
      <c r="H108" s="61">
        <v>66447.75</v>
      </c>
      <c r="I108" s="4"/>
    </row>
    <row r="109" spans="1:9" ht="52.2" x14ac:dyDescent="0.3">
      <c r="A109" s="57" t="s">
        <v>194</v>
      </c>
      <c r="B109" s="58" t="s">
        <v>181</v>
      </c>
      <c r="C109" s="59" t="s">
        <v>317</v>
      </c>
      <c r="D109" s="60">
        <v>44000</v>
      </c>
      <c r="E109" s="60">
        <v>44000</v>
      </c>
      <c r="F109" s="60">
        <v>23663.52</v>
      </c>
      <c r="G109" s="60">
        <v>20336.48</v>
      </c>
      <c r="H109" s="61">
        <v>20336.48</v>
      </c>
      <c r="I109" s="4"/>
    </row>
    <row r="110" spans="1:9" ht="31.8" x14ac:dyDescent="0.3">
      <c r="A110" s="57" t="s">
        <v>206</v>
      </c>
      <c r="B110" s="58" t="s">
        <v>181</v>
      </c>
      <c r="C110" s="59" t="s">
        <v>318</v>
      </c>
      <c r="D110" s="60">
        <v>9100</v>
      </c>
      <c r="E110" s="60">
        <v>9100</v>
      </c>
      <c r="F110" s="60" t="s">
        <v>41</v>
      </c>
      <c r="G110" s="60">
        <v>9100</v>
      </c>
      <c r="H110" s="61">
        <v>9100</v>
      </c>
      <c r="I110" s="4"/>
    </row>
    <row r="111" spans="1:9" ht="31.8" x14ac:dyDescent="0.3">
      <c r="A111" s="57" t="s">
        <v>208</v>
      </c>
      <c r="B111" s="58" t="s">
        <v>181</v>
      </c>
      <c r="C111" s="59" t="s">
        <v>319</v>
      </c>
      <c r="D111" s="60">
        <v>9100</v>
      </c>
      <c r="E111" s="60">
        <v>9100</v>
      </c>
      <c r="F111" s="60" t="s">
        <v>41</v>
      </c>
      <c r="G111" s="60">
        <v>9100</v>
      </c>
      <c r="H111" s="61">
        <v>9100</v>
      </c>
      <c r="I111" s="4"/>
    </row>
    <row r="112" spans="1:9" x14ac:dyDescent="0.3">
      <c r="A112" s="57" t="s">
        <v>210</v>
      </c>
      <c r="B112" s="58" t="s">
        <v>181</v>
      </c>
      <c r="C112" s="59" t="s">
        <v>320</v>
      </c>
      <c r="D112" s="60">
        <v>9100</v>
      </c>
      <c r="E112" s="60">
        <v>9100</v>
      </c>
      <c r="F112" s="60" t="s">
        <v>41</v>
      </c>
      <c r="G112" s="60">
        <v>9100</v>
      </c>
      <c r="H112" s="61">
        <v>9100</v>
      </c>
      <c r="I112" s="4"/>
    </row>
    <row r="113" spans="1:9" ht="31.8" x14ac:dyDescent="0.3">
      <c r="A113" s="57" t="s">
        <v>321</v>
      </c>
      <c r="B113" s="58" t="s">
        <v>181</v>
      </c>
      <c r="C113" s="59" t="s">
        <v>322</v>
      </c>
      <c r="D113" s="60">
        <v>304000</v>
      </c>
      <c r="E113" s="60">
        <v>304000</v>
      </c>
      <c r="F113" s="60">
        <v>156935.85999999999</v>
      </c>
      <c r="G113" s="60">
        <v>147064.14000000001</v>
      </c>
      <c r="H113" s="61">
        <v>147064.14000000001</v>
      </c>
      <c r="I113" s="4"/>
    </row>
    <row r="114" spans="1:9" ht="42" x14ac:dyDescent="0.3">
      <c r="A114" s="57" t="s">
        <v>323</v>
      </c>
      <c r="B114" s="58" t="s">
        <v>181</v>
      </c>
      <c r="C114" s="59" t="s">
        <v>324</v>
      </c>
      <c r="D114" s="60">
        <v>304000</v>
      </c>
      <c r="E114" s="60">
        <v>304000</v>
      </c>
      <c r="F114" s="60">
        <v>156935.85999999999</v>
      </c>
      <c r="G114" s="60">
        <v>147064.14000000001</v>
      </c>
      <c r="H114" s="61">
        <v>147064.14000000001</v>
      </c>
      <c r="I114" s="4"/>
    </row>
    <row r="115" spans="1:9" ht="62.4" x14ac:dyDescent="0.3">
      <c r="A115" s="57" t="s">
        <v>325</v>
      </c>
      <c r="B115" s="58" t="s">
        <v>181</v>
      </c>
      <c r="C115" s="59" t="s">
        <v>326</v>
      </c>
      <c r="D115" s="60">
        <v>304000</v>
      </c>
      <c r="E115" s="60">
        <v>304000</v>
      </c>
      <c r="F115" s="60">
        <v>156935.85999999999</v>
      </c>
      <c r="G115" s="60">
        <v>147064.14000000001</v>
      </c>
      <c r="H115" s="61">
        <v>147064.14000000001</v>
      </c>
      <c r="I115" s="4"/>
    </row>
    <row r="116" spans="1:9" x14ac:dyDescent="0.3">
      <c r="A116" s="57"/>
      <c r="B116" s="58" t="s">
        <v>181</v>
      </c>
      <c r="C116" s="59" t="s">
        <v>327</v>
      </c>
      <c r="D116" s="60">
        <v>304000</v>
      </c>
      <c r="E116" s="60">
        <v>304000</v>
      </c>
      <c r="F116" s="60">
        <v>156935.85999999999</v>
      </c>
      <c r="G116" s="60">
        <v>147064.14000000001</v>
      </c>
      <c r="H116" s="61">
        <v>147064.14000000001</v>
      </c>
      <c r="I116" s="4"/>
    </row>
    <row r="117" spans="1:9" ht="31.8" x14ac:dyDescent="0.3">
      <c r="A117" s="57" t="s">
        <v>206</v>
      </c>
      <c r="B117" s="58" t="s">
        <v>181</v>
      </c>
      <c r="C117" s="59" t="s">
        <v>328</v>
      </c>
      <c r="D117" s="60">
        <v>304000</v>
      </c>
      <c r="E117" s="60">
        <v>304000</v>
      </c>
      <c r="F117" s="60">
        <v>156935.85999999999</v>
      </c>
      <c r="G117" s="60">
        <v>147064.14000000001</v>
      </c>
      <c r="H117" s="61">
        <v>147064.14000000001</v>
      </c>
      <c r="I117" s="4"/>
    </row>
    <row r="118" spans="1:9" ht="31.8" x14ac:dyDescent="0.3">
      <c r="A118" s="57" t="s">
        <v>208</v>
      </c>
      <c r="B118" s="58" t="s">
        <v>181</v>
      </c>
      <c r="C118" s="59" t="s">
        <v>329</v>
      </c>
      <c r="D118" s="60">
        <v>304000</v>
      </c>
      <c r="E118" s="60">
        <v>304000</v>
      </c>
      <c r="F118" s="60">
        <v>156935.85999999999</v>
      </c>
      <c r="G118" s="60">
        <v>147064.14000000001</v>
      </c>
      <c r="H118" s="61">
        <v>147064.14000000001</v>
      </c>
      <c r="I118" s="4"/>
    </row>
    <row r="119" spans="1:9" x14ac:dyDescent="0.3">
      <c r="A119" s="57" t="s">
        <v>210</v>
      </c>
      <c r="B119" s="58" t="s">
        <v>181</v>
      </c>
      <c r="C119" s="59" t="s">
        <v>330</v>
      </c>
      <c r="D119" s="60">
        <v>304000</v>
      </c>
      <c r="E119" s="60">
        <v>304000</v>
      </c>
      <c r="F119" s="60">
        <v>156935.85999999999</v>
      </c>
      <c r="G119" s="60">
        <v>147064.14000000001</v>
      </c>
      <c r="H119" s="61">
        <v>147064.14000000001</v>
      </c>
      <c r="I119" s="4"/>
    </row>
    <row r="120" spans="1:9" ht="21.6" x14ac:dyDescent="0.3">
      <c r="A120" s="57" t="s">
        <v>331</v>
      </c>
      <c r="B120" s="58" t="s">
        <v>181</v>
      </c>
      <c r="C120" s="59" t="s">
        <v>332</v>
      </c>
      <c r="D120" s="60">
        <v>7274240</v>
      </c>
      <c r="E120" s="60">
        <v>7274240</v>
      </c>
      <c r="F120" s="60">
        <v>1571675.28</v>
      </c>
      <c r="G120" s="60">
        <v>5702564.7199999997</v>
      </c>
      <c r="H120" s="61">
        <v>5702564.7199999997</v>
      </c>
      <c r="I120" s="4"/>
    </row>
    <row r="121" spans="1:9" x14ac:dyDescent="0.3">
      <c r="A121" s="57" t="s">
        <v>333</v>
      </c>
      <c r="B121" s="58" t="s">
        <v>181</v>
      </c>
      <c r="C121" s="59" t="s">
        <v>334</v>
      </c>
      <c r="D121" s="60">
        <v>298000</v>
      </c>
      <c r="E121" s="60">
        <v>298000</v>
      </c>
      <c r="F121" s="60">
        <v>65143.479999999996</v>
      </c>
      <c r="G121" s="60">
        <v>232856.52</v>
      </c>
      <c r="H121" s="61">
        <v>232856.52</v>
      </c>
      <c r="I121" s="4"/>
    </row>
    <row r="122" spans="1:9" x14ac:dyDescent="0.3">
      <c r="A122" s="57" t="s">
        <v>196</v>
      </c>
      <c r="B122" s="58" t="s">
        <v>181</v>
      </c>
      <c r="C122" s="59" t="s">
        <v>335</v>
      </c>
      <c r="D122" s="60">
        <v>298000</v>
      </c>
      <c r="E122" s="60">
        <v>298000</v>
      </c>
      <c r="F122" s="60">
        <v>65143.479999999996</v>
      </c>
      <c r="G122" s="60">
        <v>232856.52</v>
      </c>
      <c r="H122" s="61">
        <v>232856.52</v>
      </c>
      <c r="I122" s="4"/>
    </row>
    <row r="123" spans="1:9" ht="52.2" x14ac:dyDescent="0.3">
      <c r="A123" s="57" t="s">
        <v>336</v>
      </c>
      <c r="B123" s="58" t="s">
        <v>181</v>
      </c>
      <c r="C123" s="59" t="s">
        <v>337</v>
      </c>
      <c r="D123" s="60">
        <v>148000</v>
      </c>
      <c r="E123" s="60">
        <v>148000</v>
      </c>
      <c r="F123" s="60">
        <v>59915.25</v>
      </c>
      <c r="G123" s="60">
        <v>88084.75</v>
      </c>
      <c r="H123" s="61">
        <v>88084.75</v>
      </c>
      <c r="I123" s="4"/>
    </row>
    <row r="124" spans="1:9" ht="31.8" x14ac:dyDescent="0.3">
      <c r="A124" s="57" t="s">
        <v>206</v>
      </c>
      <c r="B124" s="58" t="s">
        <v>181</v>
      </c>
      <c r="C124" s="59" t="s">
        <v>338</v>
      </c>
      <c r="D124" s="60">
        <v>148000</v>
      </c>
      <c r="E124" s="60">
        <v>148000</v>
      </c>
      <c r="F124" s="60">
        <v>59915.25</v>
      </c>
      <c r="G124" s="60">
        <v>88084.75</v>
      </c>
      <c r="H124" s="61">
        <v>88084.75</v>
      </c>
      <c r="I124" s="4"/>
    </row>
    <row r="125" spans="1:9" ht="31.8" x14ac:dyDescent="0.3">
      <c r="A125" s="57" t="s">
        <v>208</v>
      </c>
      <c r="B125" s="58" t="s">
        <v>181</v>
      </c>
      <c r="C125" s="59" t="s">
        <v>339</v>
      </c>
      <c r="D125" s="60">
        <v>148000</v>
      </c>
      <c r="E125" s="60">
        <v>148000</v>
      </c>
      <c r="F125" s="60">
        <v>59915.25</v>
      </c>
      <c r="G125" s="60">
        <v>88084.75</v>
      </c>
      <c r="H125" s="61">
        <v>88084.75</v>
      </c>
      <c r="I125" s="4"/>
    </row>
    <row r="126" spans="1:9" x14ac:dyDescent="0.3">
      <c r="A126" s="57" t="s">
        <v>210</v>
      </c>
      <c r="B126" s="58" t="s">
        <v>181</v>
      </c>
      <c r="C126" s="59" t="s">
        <v>340</v>
      </c>
      <c r="D126" s="60">
        <v>148000</v>
      </c>
      <c r="E126" s="60">
        <v>148000</v>
      </c>
      <c r="F126" s="60">
        <v>59915.25</v>
      </c>
      <c r="G126" s="60">
        <v>88084.75</v>
      </c>
      <c r="H126" s="61">
        <v>88084.75</v>
      </c>
      <c r="I126" s="4"/>
    </row>
    <row r="127" spans="1:9" ht="21.6" x14ac:dyDescent="0.3">
      <c r="A127" s="57" t="s">
        <v>341</v>
      </c>
      <c r="B127" s="58" t="s">
        <v>181</v>
      </c>
      <c r="C127" s="59" t="s">
        <v>342</v>
      </c>
      <c r="D127" s="60">
        <v>150000</v>
      </c>
      <c r="E127" s="60">
        <v>150000</v>
      </c>
      <c r="F127" s="60">
        <v>5228.2299999999996</v>
      </c>
      <c r="G127" s="60">
        <v>144771.76999999999</v>
      </c>
      <c r="H127" s="61">
        <v>144771.76999999999</v>
      </c>
      <c r="I127" s="4"/>
    </row>
    <row r="128" spans="1:9" ht="31.8" x14ac:dyDescent="0.3">
      <c r="A128" s="57" t="s">
        <v>206</v>
      </c>
      <c r="B128" s="58" t="s">
        <v>181</v>
      </c>
      <c r="C128" s="59" t="s">
        <v>343</v>
      </c>
      <c r="D128" s="60">
        <v>150000</v>
      </c>
      <c r="E128" s="60">
        <v>150000</v>
      </c>
      <c r="F128" s="60">
        <v>5228.2299999999996</v>
      </c>
      <c r="G128" s="60">
        <v>144771.76999999999</v>
      </c>
      <c r="H128" s="61">
        <v>144771.76999999999</v>
      </c>
      <c r="I128" s="4"/>
    </row>
    <row r="129" spans="1:9" ht="31.8" x14ac:dyDescent="0.3">
      <c r="A129" s="57" t="s">
        <v>208</v>
      </c>
      <c r="B129" s="58" t="s">
        <v>181</v>
      </c>
      <c r="C129" s="59" t="s">
        <v>344</v>
      </c>
      <c r="D129" s="60">
        <v>150000</v>
      </c>
      <c r="E129" s="60">
        <v>150000</v>
      </c>
      <c r="F129" s="60">
        <v>5228.2299999999996</v>
      </c>
      <c r="G129" s="60">
        <v>144771.76999999999</v>
      </c>
      <c r="H129" s="61">
        <v>144771.76999999999</v>
      </c>
      <c r="I129" s="4"/>
    </row>
    <row r="130" spans="1:9" x14ac:dyDescent="0.3">
      <c r="A130" s="57" t="s">
        <v>210</v>
      </c>
      <c r="B130" s="58" t="s">
        <v>181</v>
      </c>
      <c r="C130" s="59" t="s">
        <v>345</v>
      </c>
      <c r="D130" s="60">
        <v>150000</v>
      </c>
      <c r="E130" s="60">
        <v>150000</v>
      </c>
      <c r="F130" s="60">
        <v>5228.2299999999996</v>
      </c>
      <c r="G130" s="60">
        <v>144771.76999999999</v>
      </c>
      <c r="H130" s="61">
        <v>144771.76999999999</v>
      </c>
      <c r="I130" s="4"/>
    </row>
    <row r="131" spans="1:9" x14ac:dyDescent="0.3">
      <c r="A131" s="57" t="s">
        <v>346</v>
      </c>
      <c r="B131" s="58" t="s">
        <v>181</v>
      </c>
      <c r="C131" s="59" t="s">
        <v>347</v>
      </c>
      <c r="D131" s="60">
        <v>6976240</v>
      </c>
      <c r="E131" s="60">
        <v>6976240</v>
      </c>
      <c r="F131" s="60">
        <v>1506531.8</v>
      </c>
      <c r="G131" s="60">
        <v>5469708.2000000002</v>
      </c>
      <c r="H131" s="61">
        <v>5469708.2000000002</v>
      </c>
      <c r="I131" s="4"/>
    </row>
    <row r="132" spans="1:9" x14ac:dyDescent="0.3">
      <c r="A132" s="57"/>
      <c r="B132" s="58" t="s">
        <v>181</v>
      </c>
      <c r="C132" s="59" t="s">
        <v>348</v>
      </c>
      <c r="D132" s="60">
        <v>50000</v>
      </c>
      <c r="E132" s="60">
        <v>50000</v>
      </c>
      <c r="F132" s="60" t="s">
        <v>41</v>
      </c>
      <c r="G132" s="60">
        <v>50000</v>
      </c>
      <c r="H132" s="61">
        <v>50000</v>
      </c>
      <c r="I132" s="4"/>
    </row>
    <row r="133" spans="1:9" x14ac:dyDescent="0.3">
      <c r="A133" s="57"/>
      <c r="B133" s="58" t="s">
        <v>181</v>
      </c>
      <c r="C133" s="59" t="s">
        <v>349</v>
      </c>
      <c r="D133" s="60">
        <v>50000</v>
      </c>
      <c r="E133" s="60">
        <v>50000</v>
      </c>
      <c r="F133" s="60" t="s">
        <v>41</v>
      </c>
      <c r="G133" s="60">
        <v>50000</v>
      </c>
      <c r="H133" s="61">
        <v>50000</v>
      </c>
      <c r="I133" s="4"/>
    </row>
    <row r="134" spans="1:9" ht="31.8" x14ac:dyDescent="0.3">
      <c r="A134" s="57" t="s">
        <v>206</v>
      </c>
      <c r="B134" s="58" t="s">
        <v>181</v>
      </c>
      <c r="C134" s="59" t="s">
        <v>350</v>
      </c>
      <c r="D134" s="60">
        <v>50000</v>
      </c>
      <c r="E134" s="60">
        <v>50000</v>
      </c>
      <c r="F134" s="60" t="s">
        <v>41</v>
      </c>
      <c r="G134" s="60">
        <v>50000</v>
      </c>
      <c r="H134" s="61">
        <v>50000</v>
      </c>
      <c r="I134" s="4"/>
    </row>
    <row r="135" spans="1:9" ht="31.8" x14ac:dyDescent="0.3">
      <c r="A135" s="57" t="s">
        <v>208</v>
      </c>
      <c r="B135" s="58" t="s">
        <v>181</v>
      </c>
      <c r="C135" s="59" t="s">
        <v>351</v>
      </c>
      <c r="D135" s="60">
        <v>50000</v>
      </c>
      <c r="E135" s="60">
        <v>50000</v>
      </c>
      <c r="F135" s="60" t="s">
        <v>41</v>
      </c>
      <c r="G135" s="60">
        <v>50000</v>
      </c>
      <c r="H135" s="61">
        <v>50000</v>
      </c>
      <c r="I135" s="4"/>
    </row>
    <row r="136" spans="1:9" x14ac:dyDescent="0.3">
      <c r="A136" s="57" t="s">
        <v>210</v>
      </c>
      <c r="B136" s="58" t="s">
        <v>181</v>
      </c>
      <c r="C136" s="59" t="s">
        <v>352</v>
      </c>
      <c r="D136" s="60">
        <v>50000</v>
      </c>
      <c r="E136" s="60">
        <v>50000</v>
      </c>
      <c r="F136" s="60" t="s">
        <v>41</v>
      </c>
      <c r="G136" s="60">
        <v>50000</v>
      </c>
      <c r="H136" s="61">
        <v>50000</v>
      </c>
      <c r="I136" s="4"/>
    </row>
    <row r="137" spans="1:9" ht="62.4" x14ac:dyDescent="0.3">
      <c r="A137" s="57" t="s">
        <v>353</v>
      </c>
      <c r="B137" s="58" t="s">
        <v>181</v>
      </c>
      <c r="C137" s="59" t="s">
        <v>354</v>
      </c>
      <c r="D137" s="60">
        <v>1677940</v>
      </c>
      <c r="E137" s="60">
        <v>1677940</v>
      </c>
      <c r="F137" s="60">
        <v>1201689.26</v>
      </c>
      <c r="G137" s="60">
        <v>476250.74</v>
      </c>
      <c r="H137" s="61">
        <v>476250.74</v>
      </c>
      <c r="I137" s="4"/>
    </row>
    <row r="138" spans="1:9" x14ac:dyDescent="0.3">
      <c r="A138" s="57"/>
      <c r="B138" s="58" t="s">
        <v>181</v>
      </c>
      <c r="C138" s="59" t="s">
        <v>355</v>
      </c>
      <c r="D138" s="60">
        <v>1677940</v>
      </c>
      <c r="E138" s="60">
        <v>1677940</v>
      </c>
      <c r="F138" s="60">
        <v>1201689.26</v>
      </c>
      <c r="G138" s="60">
        <v>476250.74</v>
      </c>
      <c r="H138" s="61">
        <v>476250.74</v>
      </c>
      <c r="I138" s="4"/>
    </row>
    <row r="139" spans="1:9" ht="31.8" x14ac:dyDescent="0.3">
      <c r="A139" s="57" t="s">
        <v>206</v>
      </c>
      <c r="B139" s="58" t="s">
        <v>181</v>
      </c>
      <c r="C139" s="59" t="s">
        <v>356</v>
      </c>
      <c r="D139" s="60">
        <v>1677940</v>
      </c>
      <c r="E139" s="60">
        <v>1677940</v>
      </c>
      <c r="F139" s="60">
        <v>1201689.26</v>
      </c>
      <c r="G139" s="60">
        <v>476250.74</v>
      </c>
      <c r="H139" s="61">
        <v>476250.74</v>
      </c>
      <c r="I139" s="4"/>
    </row>
    <row r="140" spans="1:9" ht="31.8" x14ac:dyDescent="0.3">
      <c r="A140" s="57" t="s">
        <v>208</v>
      </c>
      <c r="B140" s="58" t="s">
        <v>181</v>
      </c>
      <c r="C140" s="59" t="s">
        <v>357</v>
      </c>
      <c r="D140" s="60">
        <v>1677940</v>
      </c>
      <c r="E140" s="60">
        <v>1677940</v>
      </c>
      <c r="F140" s="60">
        <v>1201689.26</v>
      </c>
      <c r="G140" s="60">
        <v>476250.74</v>
      </c>
      <c r="H140" s="61">
        <v>476250.74</v>
      </c>
      <c r="I140" s="4"/>
    </row>
    <row r="141" spans="1:9" x14ac:dyDescent="0.3">
      <c r="A141" s="57" t="s">
        <v>210</v>
      </c>
      <c r="B141" s="58" t="s">
        <v>181</v>
      </c>
      <c r="C141" s="59" t="s">
        <v>358</v>
      </c>
      <c r="D141" s="60">
        <v>1677940</v>
      </c>
      <c r="E141" s="60">
        <v>1677940</v>
      </c>
      <c r="F141" s="60">
        <v>1201689.26</v>
      </c>
      <c r="G141" s="60">
        <v>476250.74</v>
      </c>
      <c r="H141" s="61">
        <v>476250.74</v>
      </c>
      <c r="I141" s="4"/>
    </row>
    <row r="142" spans="1:9" x14ac:dyDescent="0.3">
      <c r="A142" s="57"/>
      <c r="B142" s="58" t="s">
        <v>181</v>
      </c>
      <c r="C142" s="59" t="s">
        <v>359</v>
      </c>
      <c r="D142" s="60">
        <v>4642200</v>
      </c>
      <c r="E142" s="60">
        <v>4642200</v>
      </c>
      <c r="F142" s="60" t="s">
        <v>41</v>
      </c>
      <c r="G142" s="60">
        <v>4642200</v>
      </c>
      <c r="H142" s="61">
        <v>4642200</v>
      </c>
      <c r="I142" s="4"/>
    </row>
    <row r="143" spans="1:9" ht="42" x14ac:dyDescent="0.3">
      <c r="A143" s="57" t="s">
        <v>360</v>
      </c>
      <c r="B143" s="58" t="s">
        <v>181</v>
      </c>
      <c r="C143" s="59" t="s">
        <v>361</v>
      </c>
      <c r="D143" s="60">
        <v>4642200</v>
      </c>
      <c r="E143" s="60">
        <v>4642200</v>
      </c>
      <c r="F143" s="60" t="s">
        <v>41</v>
      </c>
      <c r="G143" s="60">
        <v>4642200</v>
      </c>
      <c r="H143" s="61">
        <v>4642200</v>
      </c>
      <c r="I143" s="4"/>
    </row>
    <row r="144" spans="1:9" ht="31.8" x14ac:dyDescent="0.3">
      <c r="A144" s="57" t="s">
        <v>206</v>
      </c>
      <c r="B144" s="58" t="s">
        <v>181</v>
      </c>
      <c r="C144" s="59" t="s">
        <v>362</v>
      </c>
      <c r="D144" s="60">
        <v>4642200</v>
      </c>
      <c r="E144" s="60">
        <v>4642200</v>
      </c>
      <c r="F144" s="60" t="s">
        <v>41</v>
      </c>
      <c r="G144" s="60">
        <v>4642200</v>
      </c>
      <c r="H144" s="61">
        <v>4642200</v>
      </c>
      <c r="I144" s="4"/>
    </row>
    <row r="145" spans="1:9" ht="31.8" x14ac:dyDescent="0.3">
      <c r="A145" s="57" t="s">
        <v>208</v>
      </c>
      <c r="B145" s="58" t="s">
        <v>181</v>
      </c>
      <c r="C145" s="59" t="s">
        <v>363</v>
      </c>
      <c r="D145" s="60">
        <v>4642200</v>
      </c>
      <c r="E145" s="60">
        <v>4642200</v>
      </c>
      <c r="F145" s="60" t="s">
        <v>41</v>
      </c>
      <c r="G145" s="60">
        <v>4642200</v>
      </c>
      <c r="H145" s="61">
        <v>4642200</v>
      </c>
      <c r="I145" s="4"/>
    </row>
    <row r="146" spans="1:9" x14ac:dyDescent="0.3">
      <c r="A146" s="57" t="s">
        <v>210</v>
      </c>
      <c r="B146" s="58" t="s">
        <v>181</v>
      </c>
      <c r="C146" s="59" t="s">
        <v>364</v>
      </c>
      <c r="D146" s="60">
        <v>4642200</v>
      </c>
      <c r="E146" s="60">
        <v>4642200</v>
      </c>
      <c r="F146" s="60" t="s">
        <v>41</v>
      </c>
      <c r="G146" s="60">
        <v>4642200</v>
      </c>
      <c r="H146" s="61">
        <v>4642200</v>
      </c>
      <c r="I146" s="4"/>
    </row>
    <row r="147" spans="1:9" x14ac:dyDescent="0.3">
      <c r="A147" s="57" t="s">
        <v>196</v>
      </c>
      <c r="B147" s="58" t="s">
        <v>181</v>
      </c>
      <c r="C147" s="59" t="s">
        <v>365</v>
      </c>
      <c r="D147" s="60">
        <v>606100</v>
      </c>
      <c r="E147" s="60">
        <v>606100</v>
      </c>
      <c r="F147" s="60">
        <v>304842.53999999998</v>
      </c>
      <c r="G147" s="60">
        <v>301257.46000000002</v>
      </c>
      <c r="H147" s="61">
        <v>301257.46000000002</v>
      </c>
      <c r="I147" s="4"/>
    </row>
    <row r="148" spans="1:9" x14ac:dyDescent="0.3">
      <c r="A148" s="57"/>
      <c r="B148" s="58" t="s">
        <v>181</v>
      </c>
      <c r="C148" s="59" t="s">
        <v>366</v>
      </c>
      <c r="D148" s="60">
        <v>581000</v>
      </c>
      <c r="E148" s="60">
        <v>581000</v>
      </c>
      <c r="F148" s="60">
        <v>304842.53999999998</v>
      </c>
      <c r="G148" s="60">
        <v>276157.46000000002</v>
      </c>
      <c r="H148" s="61">
        <v>276157.46000000002</v>
      </c>
      <c r="I148" s="4"/>
    </row>
    <row r="149" spans="1:9" ht="31.8" x14ac:dyDescent="0.3">
      <c r="A149" s="57" t="s">
        <v>206</v>
      </c>
      <c r="B149" s="58" t="s">
        <v>181</v>
      </c>
      <c r="C149" s="59" t="s">
        <v>367</v>
      </c>
      <c r="D149" s="60">
        <v>581000</v>
      </c>
      <c r="E149" s="60">
        <v>581000</v>
      </c>
      <c r="F149" s="60">
        <v>304842.53999999998</v>
      </c>
      <c r="G149" s="60">
        <v>276157.46000000002</v>
      </c>
      <c r="H149" s="61">
        <v>276157.46000000002</v>
      </c>
      <c r="I149" s="4"/>
    </row>
    <row r="150" spans="1:9" ht="31.8" x14ac:dyDescent="0.3">
      <c r="A150" s="57" t="s">
        <v>208</v>
      </c>
      <c r="B150" s="58" t="s">
        <v>181</v>
      </c>
      <c r="C150" s="59" t="s">
        <v>368</v>
      </c>
      <c r="D150" s="60">
        <v>581000</v>
      </c>
      <c r="E150" s="60">
        <v>581000</v>
      </c>
      <c r="F150" s="60">
        <v>304842.53999999998</v>
      </c>
      <c r="G150" s="60">
        <v>276157.46000000002</v>
      </c>
      <c r="H150" s="61">
        <v>276157.46000000002</v>
      </c>
      <c r="I150" s="4"/>
    </row>
    <row r="151" spans="1:9" x14ac:dyDescent="0.3">
      <c r="A151" s="57" t="s">
        <v>210</v>
      </c>
      <c r="B151" s="58" t="s">
        <v>181</v>
      </c>
      <c r="C151" s="59" t="s">
        <v>369</v>
      </c>
      <c r="D151" s="60">
        <v>581000</v>
      </c>
      <c r="E151" s="60">
        <v>581000</v>
      </c>
      <c r="F151" s="60">
        <v>304842.53999999998</v>
      </c>
      <c r="G151" s="60">
        <v>276157.46000000002</v>
      </c>
      <c r="H151" s="61">
        <v>276157.46000000002</v>
      </c>
      <c r="I151" s="4"/>
    </row>
    <row r="152" spans="1:9" x14ac:dyDescent="0.3">
      <c r="A152" s="57"/>
      <c r="B152" s="58" t="s">
        <v>181</v>
      </c>
      <c r="C152" s="59" t="s">
        <v>370</v>
      </c>
      <c r="D152" s="60">
        <v>25100</v>
      </c>
      <c r="E152" s="60">
        <v>25100</v>
      </c>
      <c r="F152" s="60" t="s">
        <v>41</v>
      </c>
      <c r="G152" s="60">
        <v>25100</v>
      </c>
      <c r="H152" s="61">
        <v>25100</v>
      </c>
      <c r="I152" s="4"/>
    </row>
    <row r="153" spans="1:9" ht="31.8" x14ac:dyDescent="0.3">
      <c r="A153" s="57" t="s">
        <v>206</v>
      </c>
      <c r="B153" s="58" t="s">
        <v>181</v>
      </c>
      <c r="C153" s="59" t="s">
        <v>371</v>
      </c>
      <c r="D153" s="60">
        <v>25100</v>
      </c>
      <c r="E153" s="60">
        <v>25100</v>
      </c>
      <c r="F153" s="60" t="s">
        <v>41</v>
      </c>
      <c r="G153" s="60">
        <v>25100</v>
      </c>
      <c r="H153" s="61">
        <v>25100</v>
      </c>
      <c r="I153" s="4"/>
    </row>
    <row r="154" spans="1:9" ht="31.8" x14ac:dyDescent="0.3">
      <c r="A154" s="57" t="s">
        <v>208</v>
      </c>
      <c r="B154" s="58" t="s">
        <v>181</v>
      </c>
      <c r="C154" s="59" t="s">
        <v>372</v>
      </c>
      <c r="D154" s="60">
        <v>25100</v>
      </c>
      <c r="E154" s="60">
        <v>25100</v>
      </c>
      <c r="F154" s="60" t="s">
        <v>41</v>
      </c>
      <c r="G154" s="60">
        <v>25100</v>
      </c>
      <c r="H154" s="61">
        <v>25100</v>
      </c>
      <c r="I154" s="4"/>
    </row>
    <row r="155" spans="1:9" x14ac:dyDescent="0.3">
      <c r="A155" s="57" t="s">
        <v>210</v>
      </c>
      <c r="B155" s="58" t="s">
        <v>181</v>
      </c>
      <c r="C155" s="59" t="s">
        <v>373</v>
      </c>
      <c r="D155" s="60">
        <v>25100</v>
      </c>
      <c r="E155" s="60">
        <v>25100</v>
      </c>
      <c r="F155" s="60" t="s">
        <v>41</v>
      </c>
      <c r="G155" s="60">
        <v>25100</v>
      </c>
      <c r="H155" s="61">
        <v>25100</v>
      </c>
      <c r="I155" s="4"/>
    </row>
    <row r="156" spans="1:9" x14ac:dyDescent="0.3">
      <c r="A156" s="57" t="s">
        <v>374</v>
      </c>
      <c r="B156" s="58" t="s">
        <v>181</v>
      </c>
      <c r="C156" s="59" t="s">
        <v>375</v>
      </c>
      <c r="D156" s="60">
        <v>100000</v>
      </c>
      <c r="E156" s="60">
        <v>100000</v>
      </c>
      <c r="F156" s="60">
        <v>15633.3</v>
      </c>
      <c r="G156" s="60">
        <v>84366.7</v>
      </c>
      <c r="H156" s="61">
        <v>84366.7</v>
      </c>
      <c r="I156" s="4"/>
    </row>
    <row r="157" spans="1:9" ht="21.6" x14ac:dyDescent="0.3">
      <c r="A157" s="57" t="s">
        <v>376</v>
      </c>
      <c r="B157" s="58" t="s">
        <v>181</v>
      </c>
      <c r="C157" s="59" t="s">
        <v>377</v>
      </c>
      <c r="D157" s="60">
        <v>100000</v>
      </c>
      <c r="E157" s="60">
        <v>100000</v>
      </c>
      <c r="F157" s="60">
        <v>15633.3</v>
      </c>
      <c r="G157" s="60">
        <v>84366.7</v>
      </c>
      <c r="H157" s="61">
        <v>84366.7</v>
      </c>
      <c r="I157" s="4"/>
    </row>
    <row r="158" spans="1:9" x14ac:dyDescent="0.3">
      <c r="A158" s="57" t="s">
        <v>196</v>
      </c>
      <c r="B158" s="58" t="s">
        <v>181</v>
      </c>
      <c r="C158" s="59" t="s">
        <v>378</v>
      </c>
      <c r="D158" s="60">
        <v>100000</v>
      </c>
      <c r="E158" s="60">
        <v>100000</v>
      </c>
      <c r="F158" s="60">
        <v>15633.3</v>
      </c>
      <c r="G158" s="60">
        <v>84366.7</v>
      </c>
      <c r="H158" s="61">
        <v>84366.7</v>
      </c>
      <c r="I158" s="4"/>
    </row>
    <row r="159" spans="1:9" ht="21.6" x14ac:dyDescent="0.3">
      <c r="A159" s="57" t="s">
        <v>379</v>
      </c>
      <c r="B159" s="58" t="s">
        <v>181</v>
      </c>
      <c r="C159" s="59" t="s">
        <v>380</v>
      </c>
      <c r="D159" s="60">
        <v>100000</v>
      </c>
      <c r="E159" s="60">
        <v>100000</v>
      </c>
      <c r="F159" s="60">
        <v>15633.3</v>
      </c>
      <c r="G159" s="60">
        <v>84366.7</v>
      </c>
      <c r="H159" s="61">
        <v>84366.7</v>
      </c>
      <c r="I159" s="4"/>
    </row>
    <row r="160" spans="1:9" ht="31.8" x14ac:dyDescent="0.3">
      <c r="A160" s="57" t="s">
        <v>206</v>
      </c>
      <c r="B160" s="58" t="s">
        <v>181</v>
      </c>
      <c r="C160" s="59" t="s">
        <v>381</v>
      </c>
      <c r="D160" s="60">
        <v>100000</v>
      </c>
      <c r="E160" s="60">
        <v>100000</v>
      </c>
      <c r="F160" s="60">
        <v>15633.3</v>
      </c>
      <c r="G160" s="60">
        <v>84366.7</v>
      </c>
      <c r="H160" s="61">
        <v>84366.7</v>
      </c>
      <c r="I160" s="4"/>
    </row>
    <row r="161" spans="1:9" ht="31.8" x14ac:dyDescent="0.3">
      <c r="A161" s="57" t="s">
        <v>208</v>
      </c>
      <c r="B161" s="58" t="s">
        <v>181</v>
      </c>
      <c r="C161" s="59" t="s">
        <v>382</v>
      </c>
      <c r="D161" s="60">
        <v>100000</v>
      </c>
      <c r="E161" s="60">
        <v>100000</v>
      </c>
      <c r="F161" s="60">
        <v>15633.3</v>
      </c>
      <c r="G161" s="60">
        <v>84366.7</v>
      </c>
      <c r="H161" s="61">
        <v>84366.7</v>
      </c>
      <c r="I161" s="4"/>
    </row>
    <row r="162" spans="1:9" x14ac:dyDescent="0.3">
      <c r="A162" s="57" t="s">
        <v>210</v>
      </c>
      <c r="B162" s="58" t="s">
        <v>181</v>
      </c>
      <c r="C162" s="59" t="s">
        <v>383</v>
      </c>
      <c r="D162" s="60">
        <v>100000</v>
      </c>
      <c r="E162" s="60">
        <v>100000</v>
      </c>
      <c r="F162" s="60">
        <v>15633.3</v>
      </c>
      <c r="G162" s="60">
        <v>84366.7</v>
      </c>
      <c r="H162" s="61">
        <v>84366.7</v>
      </c>
      <c r="I162" s="4"/>
    </row>
    <row r="163" spans="1:9" x14ac:dyDescent="0.3">
      <c r="A163" s="57" t="s">
        <v>384</v>
      </c>
      <c r="B163" s="58" t="s">
        <v>181</v>
      </c>
      <c r="C163" s="59" t="s">
        <v>385</v>
      </c>
      <c r="D163" s="60">
        <v>15076400</v>
      </c>
      <c r="E163" s="60">
        <v>15076400</v>
      </c>
      <c r="F163" s="60">
        <v>3311200</v>
      </c>
      <c r="G163" s="60">
        <v>11765200</v>
      </c>
      <c r="H163" s="61">
        <v>11765200</v>
      </c>
      <c r="I163" s="4"/>
    </row>
    <row r="164" spans="1:9" x14ac:dyDescent="0.3">
      <c r="A164" s="57" t="s">
        <v>386</v>
      </c>
      <c r="B164" s="58" t="s">
        <v>181</v>
      </c>
      <c r="C164" s="59" t="s">
        <v>387</v>
      </c>
      <c r="D164" s="60">
        <v>15076400</v>
      </c>
      <c r="E164" s="60">
        <v>15076400</v>
      </c>
      <c r="F164" s="60">
        <v>3311200</v>
      </c>
      <c r="G164" s="60">
        <v>11765200</v>
      </c>
      <c r="H164" s="61">
        <v>11765200</v>
      </c>
      <c r="I164" s="4"/>
    </row>
    <row r="165" spans="1:9" ht="52.2" x14ac:dyDescent="0.3">
      <c r="A165" s="57" t="s">
        <v>388</v>
      </c>
      <c r="B165" s="58" t="s">
        <v>181</v>
      </c>
      <c r="C165" s="59" t="s">
        <v>389</v>
      </c>
      <c r="D165" s="60">
        <v>15076400</v>
      </c>
      <c r="E165" s="60">
        <v>15076400</v>
      </c>
      <c r="F165" s="60">
        <v>3311200</v>
      </c>
      <c r="G165" s="60">
        <v>11765200</v>
      </c>
      <c r="H165" s="61">
        <v>11765200</v>
      </c>
      <c r="I165" s="4"/>
    </row>
    <row r="166" spans="1:9" ht="72.599999999999994" x14ac:dyDescent="0.3">
      <c r="A166" s="57" t="s">
        <v>390</v>
      </c>
      <c r="B166" s="58" t="s">
        <v>181</v>
      </c>
      <c r="C166" s="59" t="s">
        <v>391</v>
      </c>
      <c r="D166" s="60">
        <v>1303000</v>
      </c>
      <c r="E166" s="60">
        <v>1303000</v>
      </c>
      <c r="F166" s="60">
        <v>651600</v>
      </c>
      <c r="G166" s="60">
        <v>651400</v>
      </c>
      <c r="H166" s="61">
        <v>651400</v>
      </c>
      <c r="I166" s="4"/>
    </row>
    <row r="167" spans="1:9" x14ac:dyDescent="0.3">
      <c r="A167" s="57" t="s">
        <v>225</v>
      </c>
      <c r="B167" s="58" t="s">
        <v>181</v>
      </c>
      <c r="C167" s="59" t="s">
        <v>392</v>
      </c>
      <c r="D167" s="60">
        <v>1303000</v>
      </c>
      <c r="E167" s="60">
        <v>1303000</v>
      </c>
      <c r="F167" s="60">
        <v>651600</v>
      </c>
      <c r="G167" s="60">
        <v>651400</v>
      </c>
      <c r="H167" s="61">
        <v>651400</v>
      </c>
      <c r="I167" s="4"/>
    </row>
    <row r="168" spans="1:9" x14ac:dyDescent="0.3">
      <c r="A168" s="57" t="s">
        <v>152</v>
      </c>
      <c r="B168" s="58" t="s">
        <v>181</v>
      </c>
      <c r="C168" s="59" t="s">
        <v>393</v>
      </c>
      <c r="D168" s="60">
        <v>1303000</v>
      </c>
      <c r="E168" s="60">
        <v>1303000</v>
      </c>
      <c r="F168" s="60">
        <v>651600</v>
      </c>
      <c r="G168" s="60">
        <v>651400</v>
      </c>
      <c r="H168" s="61">
        <v>651400</v>
      </c>
      <c r="I168" s="4"/>
    </row>
    <row r="169" spans="1:9" ht="31.8" x14ac:dyDescent="0.3">
      <c r="A169" s="57" t="s">
        <v>394</v>
      </c>
      <c r="B169" s="58" t="s">
        <v>181</v>
      </c>
      <c r="C169" s="59" t="s">
        <v>395</v>
      </c>
      <c r="D169" s="60">
        <v>9052800</v>
      </c>
      <c r="E169" s="60">
        <v>9052800</v>
      </c>
      <c r="F169" s="60" t="s">
        <v>41</v>
      </c>
      <c r="G169" s="60">
        <v>9052800</v>
      </c>
      <c r="H169" s="61">
        <v>9052800</v>
      </c>
      <c r="I169" s="4"/>
    </row>
    <row r="170" spans="1:9" x14ac:dyDescent="0.3">
      <c r="A170" s="57" t="s">
        <v>225</v>
      </c>
      <c r="B170" s="58" t="s">
        <v>181</v>
      </c>
      <c r="C170" s="59" t="s">
        <v>396</v>
      </c>
      <c r="D170" s="60">
        <v>9052800</v>
      </c>
      <c r="E170" s="60">
        <v>9052800</v>
      </c>
      <c r="F170" s="60" t="s">
        <v>41</v>
      </c>
      <c r="G170" s="60">
        <v>9052800</v>
      </c>
      <c r="H170" s="61">
        <v>9052800</v>
      </c>
      <c r="I170" s="4"/>
    </row>
    <row r="171" spans="1:9" x14ac:dyDescent="0.3">
      <c r="A171" s="57" t="s">
        <v>152</v>
      </c>
      <c r="B171" s="58" t="s">
        <v>181</v>
      </c>
      <c r="C171" s="59" t="s">
        <v>397</v>
      </c>
      <c r="D171" s="60">
        <v>9052800</v>
      </c>
      <c r="E171" s="60">
        <v>9052800</v>
      </c>
      <c r="F171" s="60" t="s">
        <v>41</v>
      </c>
      <c r="G171" s="60">
        <v>9052800</v>
      </c>
      <c r="H171" s="61">
        <v>9052800</v>
      </c>
      <c r="I171" s="4"/>
    </row>
    <row r="172" spans="1:9" x14ac:dyDescent="0.3">
      <c r="A172" s="57"/>
      <c r="B172" s="58" t="s">
        <v>181</v>
      </c>
      <c r="C172" s="59" t="s">
        <v>398</v>
      </c>
      <c r="D172" s="60">
        <v>51600</v>
      </c>
      <c r="E172" s="60">
        <v>51600</v>
      </c>
      <c r="F172" s="60">
        <v>27600</v>
      </c>
      <c r="G172" s="60">
        <v>24000</v>
      </c>
      <c r="H172" s="61">
        <v>24000</v>
      </c>
      <c r="I172" s="4"/>
    </row>
    <row r="173" spans="1:9" x14ac:dyDescent="0.3">
      <c r="A173" s="57" t="s">
        <v>225</v>
      </c>
      <c r="B173" s="58" t="s">
        <v>181</v>
      </c>
      <c r="C173" s="59" t="s">
        <v>399</v>
      </c>
      <c r="D173" s="60">
        <v>51600</v>
      </c>
      <c r="E173" s="60">
        <v>51600</v>
      </c>
      <c r="F173" s="60">
        <v>27600</v>
      </c>
      <c r="G173" s="60">
        <v>24000</v>
      </c>
      <c r="H173" s="61">
        <v>24000</v>
      </c>
      <c r="I173" s="4"/>
    </row>
    <row r="174" spans="1:9" x14ac:dyDescent="0.3">
      <c r="A174" s="57" t="s">
        <v>152</v>
      </c>
      <c r="B174" s="58" t="s">
        <v>181</v>
      </c>
      <c r="C174" s="59" t="s">
        <v>400</v>
      </c>
      <c r="D174" s="60">
        <v>51600</v>
      </c>
      <c r="E174" s="60">
        <v>51600</v>
      </c>
      <c r="F174" s="60">
        <v>27600</v>
      </c>
      <c r="G174" s="60">
        <v>24000</v>
      </c>
      <c r="H174" s="61">
        <v>24000</v>
      </c>
      <c r="I174" s="4"/>
    </row>
    <row r="175" spans="1:9" ht="31.8" x14ac:dyDescent="0.3">
      <c r="A175" s="57" t="s">
        <v>401</v>
      </c>
      <c r="B175" s="58" t="s">
        <v>181</v>
      </c>
      <c r="C175" s="59" t="s">
        <v>402</v>
      </c>
      <c r="D175" s="60">
        <v>4123900</v>
      </c>
      <c r="E175" s="60">
        <v>4123900</v>
      </c>
      <c r="F175" s="60">
        <v>2597000</v>
      </c>
      <c r="G175" s="60">
        <v>1526900</v>
      </c>
      <c r="H175" s="61">
        <v>1526900</v>
      </c>
      <c r="I175" s="4"/>
    </row>
    <row r="176" spans="1:9" x14ac:dyDescent="0.3">
      <c r="A176" s="57" t="s">
        <v>225</v>
      </c>
      <c r="B176" s="58" t="s">
        <v>181</v>
      </c>
      <c r="C176" s="59" t="s">
        <v>403</v>
      </c>
      <c r="D176" s="60">
        <v>4123900</v>
      </c>
      <c r="E176" s="60">
        <v>4123900</v>
      </c>
      <c r="F176" s="60">
        <v>2597000</v>
      </c>
      <c r="G176" s="60">
        <v>1526900</v>
      </c>
      <c r="H176" s="61">
        <v>1526900</v>
      </c>
      <c r="I176" s="4"/>
    </row>
    <row r="177" spans="1:9" x14ac:dyDescent="0.3">
      <c r="A177" s="57" t="s">
        <v>152</v>
      </c>
      <c r="B177" s="58" t="s">
        <v>181</v>
      </c>
      <c r="C177" s="59" t="s">
        <v>404</v>
      </c>
      <c r="D177" s="60">
        <v>4123900</v>
      </c>
      <c r="E177" s="60">
        <v>4123900</v>
      </c>
      <c r="F177" s="60">
        <v>2597000</v>
      </c>
      <c r="G177" s="60">
        <v>1526900</v>
      </c>
      <c r="H177" s="61">
        <v>1526900</v>
      </c>
      <c r="I177" s="4"/>
    </row>
    <row r="178" spans="1:9" ht="82.8" x14ac:dyDescent="0.3">
      <c r="A178" s="57" t="s">
        <v>405</v>
      </c>
      <c r="B178" s="58" t="s">
        <v>181</v>
      </c>
      <c r="C178" s="59" t="s">
        <v>406</v>
      </c>
      <c r="D178" s="60">
        <v>68600</v>
      </c>
      <c r="E178" s="60">
        <v>68600</v>
      </c>
      <c r="F178" s="60">
        <v>35000</v>
      </c>
      <c r="G178" s="60">
        <v>33600</v>
      </c>
      <c r="H178" s="61">
        <v>33600</v>
      </c>
      <c r="I178" s="4"/>
    </row>
    <row r="179" spans="1:9" x14ac:dyDescent="0.3">
      <c r="A179" s="57" t="s">
        <v>225</v>
      </c>
      <c r="B179" s="58" t="s">
        <v>181</v>
      </c>
      <c r="C179" s="59" t="s">
        <v>407</v>
      </c>
      <c r="D179" s="60">
        <v>68600</v>
      </c>
      <c r="E179" s="60">
        <v>68600</v>
      </c>
      <c r="F179" s="60">
        <v>35000</v>
      </c>
      <c r="G179" s="60">
        <v>33600</v>
      </c>
      <c r="H179" s="61">
        <v>33600</v>
      </c>
      <c r="I179" s="4"/>
    </row>
    <row r="180" spans="1:9" x14ac:dyDescent="0.3">
      <c r="A180" s="57" t="s">
        <v>152</v>
      </c>
      <c r="B180" s="58" t="s">
        <v>181</v>
      </c>
      <c r="C180" s="59" t="s">
        <v>408</v>
      </c>
      <c r="D180" s="60">
        <v>68600</v>
      </c>
      <c r="E180" s="60">
        <v>68600</v>
      </c>
      <c r="F180" s="60">
        <v>35000</v>
      </c>
      <c r="G180" s="60">
        <v>33600</v>
      </c>
      <c r="H180" s="61">
        <v>33600</v>
      </c>
      <c r="I180" s="4"/>
    </row>
    <row r="181" spans="1:9" ht="31.8" x14ac:dyDescent="0.3">
      <c r="A181" s="57" t="s">
        <v>409</v>
      </c>
      <c r="B181" s="58" t="s">
        <v>181</v>
      </c>
      <c r="C181" s="59" t="s">
        <v>410</v>
      </c>
      <c r="D181" s="60">
        <v>476500</v>
      </c>
      <c r="E181" s="60">
        <v>476500</v>
      </c>
      <c r="F181" s="60" t="s">
        <v>41</v>
      </c>
      <c r="G181" s="60">
        <v>476500</v>
      </c>
      <c r="H181" s="61">
        <v>476500</v>
      </c>
      <c r="I181" s="4"/>
    </row>
    <row r="182" spans="1:9" x14ac:dyDescent="0.3">
      <c r="A182" s="57" t="s">
        <v>225</v>
      </c>
      <c r="B182" s="58" t="s">
        <v>181</v>
      </c>
      <c r="C182" s="59" t="s">
        <v>411</v>
      </c>
      <c r="D182" s="60">
        <v>476500</v>
      </c>
      <c r="E182" s="60">
        <v>476500</v>
      </c>
      <c r="F182" s="60" t="s">
        <v>41</v>
      </c>
      <c r="G182" s="60">
        <v>476500</v>
      </c>
      <c r="H182" s="61">
        <v>476500</v>
      </c>
      <c r="I182" s="4"/>
    </row>
    <row r="183" spans="1:9" x14ac:dyDescent="0.3">
      <c r="A183" s="57" t="s">
        <v>152</v>
      </c>
      <c r="B183" s="58" t="s">
        <v>181</v>
      </c>
      <c r="C183" s="59" t="s">
        <v>412</v>
      </c>
      <c r="D183" s="60">
        <v>476500</v>
      </c>
      <c r="E183" s="60">
        <v>476500</v>
      </c>
      <c r="F183" s="60" t="s">
        <v>41</v>
      </c>
      <c r="G183" s="60">
        <v>476500</v>
      </c>
      <c r="H183" s="61">
        <v>476500</v>
      </c>
      <c r="I183" s="4"/>
    </row>
    <row r="184" spans="1:9" x14ac:dyDescent="0.3">
      <c r="A184" s="57" t="s">
        <v>413</v>
      </c>
      <c r="B184" s="58" t="s">
        <v>181</v>
      </c>
      <c r="C184" s="59" t="s">
        <v>44</v>
      </c>
      <c r="D184" s="60">
        <v>118000</v>
      </c>
      <c r="E184" s="60">
        <v>118000</v>
      </c>
      <c r="F184" s="60">
        <v>49537.1</v>
      </c>
      <c r="G184" s="60">
        <v>68462.899999999994</v>
      </c>
      <c r="H184" s="61">
        <v>68462.899999999994</v>
      </c>
      <c r="I184" s="4"/>
    </row>
    <row r="185" spans="1:9" x14ac:dyDescent="0.3">
      <c r="A185" s="57" t="s">
        <v>414</v>
      </c>
      <c r="B185" s="58" t="s">
        <v>181</v>
      </c>
      <c r="C185" s="59" t="s">
        <v>415</v>
      </c>
      <c r="D185" s="60">
        <v>110000</v>
      </c>
      <c r="E185" s="60">
        <v>110000</v>
      </c>
      <c r="F185" s="60">
        <v>41537.1</v>
      </c>
      <c r="G185" s="60">
        <v>68462.899999999994</v>
      </c>
      <c r="H185" s="61">
        <v>68462.899999999994</v>
      </c>
      <c r="I185" s="4"/>
    </row>
    <row r="186" spans="1:9" x14ac:dyDescent="0.3">
      <c r="A186" s="57" t="s">
        <v>196</v>
      </c>
      <c r="B186" s="58" t="s">
        <v>181</v>
      </c>
      <c r="C186" s="59" t="s">
        <v>416</v>
      </c>
      <c r="D186" s="60">
        <v>110000</v>
      </c>
      <c r="E186" s="60">
        <v>110000</v>
      </c>
      <c r="F186" s="60">
        <v>41537.1</v>
      </c>
      <c r="G186" s="60">
        <v>68462.899999999994</v>
      </c>
      <c r="H186" s="61">
        <v>68462.899999999994</v>
      </c>
      <c r="I186" s="4"/>
    </row>
    <row r="187" spans="1:9" ht="21.6" x14ac:dyDescent="0.3">
      <c r="A187" s="57" t="s">
        <v>417</v>
      </c>
      <c r="B187" s="58" t="s">
        <v>181</v>
      </c>
      <c r="C187" s="59" t="s">
        <v>418</v>
      </c>
      <c r="D187" s="60">
        <v>110000</v>
      </c>
      <c r="E187" s="60">
        <v>110000</v>
      </c>
      <c r="F187" s="60">
        <v>41537.1</v>
      </c>
      <c r="G187" s="60">
        <v>68462.899999999994</v>
      </c>
      <c r="H187" s="61">
        <v>68462.899999999994</v>
      </c>
      <c r="I187" s="4"/>
    </row>
    <row r="188" spans="1:9" ht="21.6" x14ac:dyDescent="0.3">
      <c r="A188" s="57" t="s">
        <v>419</v>
      </c>
      <c r="B188" s="58" t="s">
        <v>181</v>
      </c>
      <c r="C188" s="59" t="s">
        <v>420</v>
      </c>
      <c r="D188" s="60">
        <v>110000</v>
      </c>
      <c r="E188" s="60">
        <v>110000</v>
      </c>
      <c r="F188" s="60">
        <v>41537.1</v>
      </c>
      <c r="G188" s="60">
        <v>68462.899999999994</v>
      </c>
      <c r="H188" s="61">
        <v>68462.899999999994</v>
      </c>
      <c r="I188" s="4"/>
    </row>
    <row r="189" spans="1:9" ht="31.8" x14ac:dyDescent="0.3">
      <c r="A189" s="57" t="s">
        <v>421</v>
      </c>
      <c r="B189" s="58" t="s">
        <v>181</v>
      </c>
      <c r="C189" s="59" t="s">
        <v>422</v>
      </c>
      <c r="D189" s="60">
        <v>110000</v>
      </c>
      <c r="E189" s="60">
        <v>110000</v>
      </c>
      <c r="F189" s="60">
        <v>41537.1</v>
      </c>
      <c r="G189" s="60">
        <v>68462.899999999994</v>
      </c>
      <c r="H189" s="61">
        <v>68462.899999999994</v>
      </c>
      <c r="I189" s="4"/>
    </row>
    <row r="190" spans="1:9" ht="31.8" x14ac:dyDescent="0.3">
      <c r="A190" s="57" t="s">
        <v>423</v>
      </c>
      <c r="B190" s="58" t="s">
        <v>181</v>
      </c>
      <c r="C190" s="59" t="s">
        <v>424</v>
      </c>
      <c r="D190" s="60">
        <v>110000</v>
      </c>
      <c r="E190" s="60">
        <v>110000</v>
      </c>
      <c r="F190" s="60">
        <v>41537.1</v>
      </c>
      <c r="G190" s="60">
        <v>68462.899999999994</v>
      </c>
      <c r="H190" s="61">
        <v>68462.899999999994</v>
      </c>
      <c r="I190" s="4"/>
    </row>
    <row r="191" spans="1:9" x14ac:dyDescent="0.3">
      <c r="A191" s="57" t="s">
        <v>425</v>
      </c>
      <c r="B191" s="58" t="s">
        <v>181</v>
      </c>
      <c r="C191" s="59" t="s">
        <v>426</v>
      </c>
      <c r="D191" s="60">
        <v>8000</v>
      </c>
      <c r="E191" s="60">
        <v>8000</v>
      </c>
      <c r="F191" s="60">
        <v>8000</v>
      </c>
      <c r="G191" s="60" t="s">
        <v>41</v>
      </c>
      <c r="H191" s="61" t="s">
        <v>41</v>
      </c>
      <c r="I191" s="4"/>
    </row>
    <row r="192" spans="1:9" x14ac:dyDescent="0.3">
      <c r="A192" s="57" t="s">
        <v>196</v>
      </c>
      <c r="B192" s="58" t="s">
        <v>181</v>
      </c>
      <c r="C192" s="59" t="s">
        <v>427</v>
      </c>
      <c r="D192" s="60">
        <v>8000</v>
      </c>
      <c r="E192" s="60">
        <v>8000</v>
      </c>
      <c r="F192" s="60">
        <v>8000</v>
      </c>
      <c r="G192" s="60" t="s">
        <v>41</v>
      </c>
      <c r="H192" s="61" t="s">
        <v>41</v>
      </c>
      <c r="I192" s="4"/>
    </row>
    <row r="193" spans="1:9" ht="31.8" x14ac:dyDescent="0.3">
      <c r="A193" s="57" t="s">
        <v>239</v>
      </c>
      <c r="B193" s="58" t="s">
        <v>181</v>
      </c>
      <c r="C193" s="59" t="s">
        <v>428</v>
      </c>
      <c r="D193" s="60">
        <v>8000</v>
      </c>
      <c r="E193" s="60">
        <v>8000</v>
      </c>
      <c r="F193" s="60">
        <v>8000</v>
      </c>
      <c r="G193" s="60" t="s">
        <v>41</v>
      </c>
      <c r="H193" s="61" t="s">
        <v>41</v>
      </c>
      <c r="I193" s="4"/>
    </row>
    <row r="194" spans="1:9" ht="21.6" x14ac:dyDescent="0.3">
      <c r="A194" s="57" t="s">
        <v>419</v>
      </c>
      <c r="B194" s="58" t="s">
        <v>181</v>
      </c>
      <c r="C194" s="59" t="s">
        <v>429</v>
      </c>
      <c r="D194" s="60">
        <v>8000</v>
      </c>
      <c r="E194" s="60">
        <v>8000</v>
      </c>
      <c r="F194" s="60">
        <v>8000</v>
      </c>
      <c r="G194" s="60" t="s">
        <v>41</v>
      </c>
      <c r="H194" s="61" t="s">
        <v>41</v>
      </c>
      <c r="I194" s="4"/>
    </row>
    <row r="195" spans="1:9" ht="31.8" x14ac:dyDescent="0.3">
      <c r="A195" s="57" t="s">
        <v>421</v>
      </c>
      <c r="B195" s="58" t="s">
        <v>181</v>
      </c>
      <c r="C195" s="59" t="s">
        <v>430</v>
      </c>
      <c r="D195" s="60">
        <v>8000</v>
      </c>
      <c r="E195" s="60">
        <v>8000</v>
      </c>
      <c r="F195" s="60">
        <v>8000</v>
      </c>
      <c r="G195" s="60" t="s">
        <v>41</v>
      </c>
      <c r="H195" s="61" t="s">
        <v>41</v>
      </c>
      <c r="I195" s="4"/>
    </row>
    <row r="196" spans="1:9" ht="32.4" thickBot="1" x14ac:dyDescent="0.35">
      <c r="A196" s="57" t="s">
        <v>423</v>
      </c>
      <c r="B196" s="58" t="s">
        <v>181</v>
      </c>
      <c r="C196" s="59" t="s">
        <v>431</v>
      </c>
      <c r="D196" s="60">
        <v>8000</v>
      </c>
      <c r="E196" s="60">
        <v>8000</v>
      </c>
      <c r="F196" s="60">
        <v>8000</v>
      </c>
      <c r="G196" s="60" t="s">
        <v>41</v>
      </c>
      <c r="H196" s="61" t="s">
        <v>41</v>
      </c>
      <c r="I196" s="4"/>
    </row>
    <row r="197" spans="1:9" ht="12.9" customHeight="1" thickBot="1" x14ac:dyDescent="0.35">
      <c r="A197" s="62"/>
      <c r="B197" s="63"/>
      <c r="C197" s="63"/>
      <c r="D197" s="63"/>
      <c r="E197" s="63"/>
      <c r="F197" s="63"/>
      <c r="G197" s="63"/>
      <c r="H197" s="63"/>
      <c r="I197" s="4"/>
    </row>
    <row r="198" spans="1:9" ht="20.85" customHeight="1" thickBot="1" x14ac:dyDescent="0.35">
      <c r="A198" s="64" t="s">
        <v>432</v>
      </c>
      <c r="B198" s="65">
        <v>450</v>
      </c>
      <c r="C198" s="66" t="s">
        <v>179</v>
      </c>
      <c r="D198" s="67" t="s">
        <v>179</v>
      </c>
      <c r="E198" s="67" t="s">
        <v>179</v>
      </c>
      <c r="F198" s="68">
        <v>-161795.89000000001</v>
      </c>
      <c r="G198" s="67" t="s">
        <v>179</v>
      </c>
      <c r="H198" s="69" t="s">
        <v>179</v>
      </c>
      <c r="I198" s="4"/>
    </row>
    <row r="199" spans="1:9" ht="15" customHeight="1" x14ac:dyDescent="0.3">
      <c r="A199" s="70"/>
      <c r="B199" s="71"/>
      <c r="C199" s="71"/>
      <c r="D199" s="71"/>
      <c r="E199" s="71"/>
      <c r="F199" s="71"/>
      <c r="G199" s="71"/>
      <c r="H199" s="71"/>
      <c r="I199" s="4"/>
    </row>
  </sheetData>
  <mergeCells count="10">
    <mergeCell ref="G4:H5"/>
    <mergeCell ref="G6:G9"/>
    <mergeCell ref="H6:H9"/>
    <mergeCell ref="A2:F2"/>
    <mergeCell ref="A4:A9"/>
    <mergeCell ref="B4:B9"/>
    <mergeCell ref="C4:C9"/>
    <mergeCell ref="D4:D9"/>
    <mergeCell ref="E4:E9"/>
    <mergeCell ref="F4:F9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10" workbookViewId="0">
      <selection activeCell="F12" sqref="F12:F13"/>
    </sheetView>
  </sheetViews>
  <sheetFormatPr defaultRowHeight="14.4" x14ac:dyDescent="0.3"/>
  <cols>
    <col min="3" max="3" width="15.88671875" customWidth="1"/>
    <col min="5" max="5" width="20.44140625" customWidth="1"/>
    <col min="6" max="6" width="28.33203125" customWidth="1"/>
    <col min="259" max="259" width="15.88671875" customWidth="1"/>
    <col min="261" max="261" width="20.44140625" customWidth="1"/>
    <col min="262" max="262" width="28.33203125" customWidth="1"/>
    <col min="515" max="515" width="15.88671875" customWidth="1"/>
    <col min="517" max="517" width="20.44140625" customWidth="1"/>
    <col min="518" max="518" width="28.33203125" customWidth="1"/>
    <col min="771" max="771" width="15.88671875" customWidth="1"/>
    <col min="773" max="773" width="20.44140625" customWidth="1"/>
    <col min="774" max="774" width="28.33203125" customWidth="1"/>
    <col min="1027" max="1027" width="15.88671875" customWidth="1"/>
    <col min="1029" max="1029" width="20.44140625" customWidth="1"/>
    <col min="1030" max="1030" width="28.33203125" customWidth="1"/>
    <col min="1283" max="1283" width="15.88671875" customWidth="1"/>
    <col min="1285" max="1285" width="20.44140625" customWidth="1"/>
    <col min="1286" max="1286" width="28.33203125" customWidth="1"/>
    <col min="1539" max="1539" width="15.88671875" customWidth="1"/>
    <col min="1541" max="1541" width="20.44140625" customWidth="1"/>
    <col min="1542" max="1542" width="28.33203125" customWidth="1"/>
    <col min="1795" max="1795" width="15.88671875" customWidth="1"/>
    <col min="1797" max="1797" width="20.44140625" customWidth="1"/>
    <col min="1798" max="1798" width="28.33203125" customWidth="1"/>
    <col min="2051" max="2051" width="15.88671875" customWidth="1"/>
    <col min="2053" max="2053" width="20.44140625" customWidth="1"/>
    <col min="2054" max="2054" width="28.33203125" customWidth="1"/>
    <col min="2307" max="2307" width="15.88671875" customWidth="1"/>
    <col min="2309" max="2309" width="20.44140625" customWidth="1"/>
    <col min="2310" max="2310" width="28.33203125" customWidth="1"/>
    <col min="2563" max="2563" width="15.88671875" customWidth="1"/>
    <col min="2565" max="2565" width="20.44140625" customWidth="1"/>
    <col min="2566" max="2566" width="28.33203125" customWidth="1"/>
    <col min="2819" max="2819" width="15.88671875" customWidth="1"/>
    <col min="2821" max="2821" width="20.44140625" customWidth="1"/>
    <col min="2822" max="2822" width="28.33203125" customWidth="1"/>
    <col min="3075" max="3075" width="15.88671875" customWidth="1"/>
    <col min="3077" max="3077" width="20.44140625" customWidth="1"/>
    <col min="3078" max="3078" width="28.33203125" customWidth="1"/>
    <col min="3331" max="3331" width="15.88671875" customWidth="1"/>
    <col min="3333" max="3333" width="20.44140625" customWidth="1"/>
    <col min="3334" max="3334" width="28.33203125" customWidth="1"/>
    <col min="3587" max="3587" width="15.88671875" customWidth="1"/>
    <col min="3589" max="3589" width="20.44140625" customWidth="1"/>
    <col min="3590" max="3590" width="28.33203125" customWidth="1"/>
    <col min="3843" max="3843" width="15.88671875" customWidth="1"/>
    <col min="3845" max="3845" width="20.44140625" customWidth="1"/>
    <col min="3846" max="3846" width="28.33203125" customWidth="1"/>
    <col min="4099" max="4099" width="15.88671875" customWidth="1"/>
    <col min="4101" max="4101" width="20.44140625" customWidth="1"/>
    <col min="4102" max="4102" width="28.33203125" customWidth="1"/>
    <col min="4355" max="4355" width="15.88671875" customWidth="1"/>
    <col min="4357" max="4357" width="20.44140625" customWidth="1"/>
    <col min="4358" max="4358" width="28.33203125" customWidth="1"/>
    <col min="4611" max="4611" width="15.88671875" customWidth="1"/>
    <col min="4613" max="4613" width="20.44140625" customWidth="1"/>
    <col min="4614" max="4614" width="28.33203125" customWidth="1"/>
    <col min="4867" max="4867" width="15.88671875" customWidth="1"/>
    <col min="4869" max="4869" width="20.44140625" customWidth="1"/>
    <col min="4870" max="4870" width="28.33203125" customWidth="1"/>
    <col min="5123" max="5123" width="15.88671875" customWidth="1"/>
    <col min="5125" max="5125" width="20.44140625" customWidth="1"/>
    <col min="5126" max="5126" width="28.33203125" customWidth="1"/>
    <col min="5379" max="5379" width="15.88671875" customWidth="1"/>
    <col min="5381" max="5381" width="20.44140625" customWidth="1"/>
    <col min="5382" max="5382" width="28.33203125" customWidth="1"/>
    <col min="5635" max="5635" width="15.88671875" customWidth="1"/>
    <col min="5637" max="5637" width="20.44140625" customWidth="1"/>
    <col min="5638" max="5638" width="28.33203125" customWidth="1"/>
    <col min="5891" max="5891" width="15.88671875" customWidth="1"/>
    <col min="5893" max="5893" width="20.44140625" customWidth="1"/>
    <col min="5894" max="5894" width="28.33203125" customWidth="1"/>
    <col min="6147" max="6147" width="15.88671875" customWidth="1"/>
    <col min="6149" max="6149" width="20.44140625" customWidth="1"/>
    <col min="6150" max="6150" width="28.33203125" customWidth="1"/>
    <col min="6403" max="6403" width="15.88671875" customWidth="1"/>
    <col min="6405" max="6405" width="20.44140625" customWidth="1"/>
    <col min="6406" max="6406" width="28.33203125" customWidth="1"/>
    <col min="6659" max="6659" width="15.88671875" customWidth="1"/>
    <col min="6661" max="6661" width="20.44140625" customWidth="1"/>
    <col min="6662" max="6662" width="28.33203125" customWidth="1"/>
    <col min="6915" max="6915" width="15.88671875" customWidth="1"/>
    <col min="6917" max="6917" width="20.44140625" customWidth="1"/>
    <col min="6918" max="6918" width="28.33203125" customWidth="1"/>
    <col min="7171" max="7171" width="15.88671875" customWidth="1"/>
    <col min="7173" max="7173" width="20.44140625" customWidth="1"/>
    <col min="7174" max="7174" width="28.33203125" customWidth="1"/>
    <col min="7427" max="7427" width="15.88671875" customWidth="1"/>
    <col min="7429" max="7429" width="20.44140625" customWidth="1"/>
    <col min="7430" max="7430" width="28.33203125" customWidth="1"/>
    <col min="7683" max="7683" width="15.88671875" customWidth="1"/>
    <col min="7685" max="7685" width="20.44140625" customWidth="1"/>
    <col min="7686" max="7686" width="28.33203125" customWidth="1"/>
    <col min="7939" max="7939" width="15.88671875" customWidth="1"/>
    <col min="7941" max="7941" width="20.44140625" customWidth="1"/>
    <col min="7942" max="7942" width="28.33203125" customWidth="1"/>
    <col min="8195" max="8195" width="15.88671875" customWidth="1"/>
    <col min="8197" max="8197" width="20.44140625" customWidth="1"/>
    <col min="8198" max="8198" width="28.33203125" customWidth="1"/>
    <col min="8451" max="8451" width="15.88671875" customWidth="1"/>
    <col min="8453" max="8453" width="20.44140625" customWidth="1"/>
    <col min="8454" max="8454" width="28.33203125" customWidth="1"/>
    <col min="8707" max="8707" width="15.88671875" customWidth="1"/>
    <col min="8709" max="8709" width="20.44140625" customWidth="1"/>
    <col min="8710" max="8710" width="28.33203125" customWidth="1"/>
    <col min="8963" max="8963" width="15.88671875" customWidth="1"/>
    <col min="8965" max="8965" width="20.44140625" customWidth="1"/>
    <col min="8966" max="8966" width="28.33203125" customWidth="1"/>
    <col min="9219" max="9219" width="15.88671875" customWidth="1"/>
    <col min="9221" max="9221" width="20.44140625" customWidth="1"/>
    <col min="9222" max="9222" width="28.33203125" customWidth="1"/>
    <col min="9475" max="9475" width="15.88671875" customWidth="1"/>
    <col min="9477" max="9477" width="20.44140625" customWidth="1"/>
    <col min="9478" max="9478" width="28.33203125" customWidth="1"/>
    <col min="9731" max="9731" width="15.88671875" customWidth="1"/>
    <col min="9733" max="9733" width="20.44140625" customWidth="1"/>
    <col min="9734" max="9734" width="28.33203125" customWidth="1"/>
    <col min="9987" max="9987" width="15.88671875" customWidth="1"/>
    <col min="9989" max="9989" width="20.44140625" customWidth="1"/>
    <col min="9990" max="9990" width="28.33203125" customWidth="1"/>
    <col min="10243" max="10243" width="15.88671875" customWidth="1"/>
    <col min="10245" max="10245" width="20.44140625" customWidth="1"/>
    <col min="10246" max="10246" width="28.33203125" customWidth="1"/>
    <col min="10499" max="10499" width="15.88671875" customWidth="1"/>
    <col min="10501" max="10501" width="20.44140625" customWidth="1"/>
    <col min="10502" max="10502" width="28.33203125" customWidth="1"/>
    <col min="10755" max="10755" width="15.88671875" customWidth="1"/>
    <col min="10757" max="10757" width="20.44140625" customWidth="1"/>
    <col min="10758" max="10758" width="28.33203125" customWidth="1"/>
    <col min="11011" max="11011" width="15.88671875" customWidth="1"/>
    <col min="11013" max="11013" width="20.44140625" customWidth="1"/>
    <col min="11014" max="11014" width="28.33203125" customWidth="1"/>
    <col min="11267" max="11267" width="15.88671875" customWidth="1"/>
    <col min="11269" max="11269" width="20.44140625" customWidth="1"/>
    <col min="11270" max="11270" width="28.33203125" customWidth="1"/>
    <col min="11523" max="11523" width="15.88671875" customWidth="1"/>
    <col min="11525" max="11525" width="20.44140625" customWidth="1"/>
    <col min="11526" max="11526" width="28.33203125" customWidth="1"/>
    <col min="11779" max="11779" width="15.88671875" customWidth="1"/>
    <col min="11781" max="11781" width="20.44140625" customWidth="1"/>
    <col min="11782" max="11782" width="28.33203125" customWidth="1"/>
    <col min="12035" max="12035" width="15.88671875" customWidth="1"/>
    <col min="12037" max="12037" width="20.44140625" customWidth="1"/>
    <col min="12038" max="12038" width="28.33203125" customWidth="1"/>
    <col min="12291" max="12291" width="15.88671875" customWidth="1"/>
    <col min="12293" max="12293" width="20.44140625" customWidth="1"/>
    <col min="12294" max="12294" width="28.33203125" customWidth="1"/>
    <col min="12547" max="12547" width="15.88671875" customWidth="1"/>
    <col min="12549" max="12549" width="20.44140625" customWidth="1"/>
    <col min="12550" max="12550" width="28.33203125" customWidth="1"/>
    <col min="12803" max="12803" width="15.88671875" customWidth="1"/>
    <col min="12805" max="12805" width="20.44140625" customWidth="1"/>
    <col min="12806" max="12806" width="28.33203125" customWidth="1"/>
    <col min="13059" max="13059" width="15.88671875" customWidth="1"/>
    <col min="13061" max="13061" width="20.44140625" customWidth="1"/>
    <col min="13062" max="13062" width="28.33203125" customWidth="1"/>
    <col min="13315" max="13315" width="15.88671875" customWidth="1"/>
    <col min="13317" max="13317" width="20.44140625" customWidth="1"/>
    <col min="13318" max="13318" width="28.33203125" customWidth="1"/>
    <col min="13571" max="13571" width="15.88671875" customWidth="1"/>
    <col min="13573" max="13573" width="20.44140625" customWidth="1"/>
    <col min="13574" max="13574" width="28.33203125" customWidth="1"/>
    <col min="13827" max="13827" width="15.88671875" customWidth="1"/>
    <col min="13829" max="13829" width="20.44140625" customWidth="1"/>
    <col min="13830" max="13830" width="28.33203125" customWidth="1"/>
    <col min="14083" max="14083" width="15.88671875" customWidth="1"/>
    <col min="14085" max="14085" width="20.44140625" customWidth="1"/>
    <col min="14086" max="14086" width="28.33203125" customWidth="1"/>
    <col min="14339" max="14339" width="15.88671875" customWidth="1"/>
    <col min="14341" max="14341" width="20.44140625" customWidth="1"/>
    <col min="14342" max="14342" width="28.33203125" customWidth="1"/>
    <col min="14595" max="14595" width="15.88671875" customWidth="1"/>
    <col min="14597" max="14597" width="20.44140625" customWidth="1"/>
    <col min="14598" max="14598" width="28.33203125" customWidth="1"/>
    <col min="14851" max="14851" width="15.88671875" customWidth="1"/>
    <col min="14853" max="14853" width="20.44140625" customWidth="1"/>
    <col min="14854" max="14854" width="28.33203125" customWidth="1"/>
    <col min="15107" max="15107" width="15.88671875" customWidth="1"/>
    <col min="15109" max="15109" width="20.44140625" customWidth="1"/>
    <col min="15110" max="15110" width="28.33203125" customWidth="1"/>
    <col min="15363" max="15363" width="15.88671875" customWidth="1"/>
    <col min="15365" max="15365" width="20.44140625" customWidth="1"/>
    <col min="15366" max="15366" width="28.33203125" customWidth="1"/>
    <col min="15619" max="15619" width="15.88671875" customWidth="1"/>
    <col min="15621" max="15621" width="20.44140625" customWidth="1"/>
    <col min="15622" max="15622" width="28.33203125" customWidth="1"/>
    <col min="15875" max="15875" width="15.88671875" customWidth="1"/>
    <col min="15877" max="15877" width="20.44140625" customWidth="1"/>
    <col min="15878" max="15878" width="28.33203125" customWidth="1"/>
    <col min="16131" max="16131" width="15.88671875" customWidth="1"/>
    <col min="16133" max="16133" width="20.44140625" customWidth="1"/>
    <col min="16134" max="16134" width="28.33203125" customWidth="1"/>
  </cols>
  <sheetData>
    <row r="1" spans="1:6" x14ac:dyDescent="0.3">
      <c r="A1" s="129"/>
      <c r="B1" s="129"/>
      <c r="C1" s="129"/>
      <c r="D1" s="129"/>
      <c r="E1" s="129"/>
      <c r="F1" s="129"/>
    </row>
    <row r="2" spans="1:6" x14ac:dyDescent="0.3">
      <c r="A2" s="129"/>
      <c r="B2" s="129"/>
      <c r="C2" s="129"/>
      <c r="D2" s="129"/>
      <c r="E2" s="129"/>
      <c r="F2" s="130" t="s">
        <v>468</v>
      </c>
    </row>
    <row r="3" spans="1:6" x14ac:dyDescent="0.3">
      <c r="A3" s="129"/>
      <c r="B3" s="129"/>
      <c r="C3" s="129"/>
      <c r="D3" s="129"/>
      <c r="E3" s="129"/>
      <c r="F3" s="130" t="s">
        <v>469</v>
      </c>
    </row>
    <row r="4" spans="1:6" x14ac:dyDescent="0.3">
      <c r="A4" s="129"/>
      <c r="B4" s="129"/>
      <c r="C4" s="129"/>
      <c r="D4" s="129"/>
      <c r="E4" s="129"/>
      <c r="F4" s="129"/>
    </row>
    <row r="5" spans="1:6" x14ac:dyDescent="0.3">
      <c r="A5" s="129"/>
      <c r="B5" s="129"/>
      <c r="C5" s="131" t="s">
        <v>470</v>
      </c>
      <c r="D5" s="129"/>
      <c r="E5" s="129"/>
      <c r="F5" s="129"/>
    </row>
    <row r="6" spans="1:6" ht="48" customHeight="1" x14ac:dyDescent="0.3">
      <c r="A6" s="178" t="s">
        <v>481</v>
      </c>
      <c r="B6" s="178"/>
      <c r="C6" s="178"/>
      <c r="D6" s="178"/>
      <c r="E6" s="178"/>
      <c r="F6" s="178"/>
    </row>
    <row r="7" spans="1:6" x14ac:dyDescent="0.3">
      <c r="A7" s="129"/>
      <c r="B7" s="129"/>
      <c r="C7" s="129"/>
      <c r="D7" s="129"/>
      <c r="E7" s="129"/>
      <c r="F7" s="129"/>
    </row>
    <row r="8" spans="1:6" x14ac:dyDescent="0.3">
      <c r="A8" s="129"/>
      <c r="B8" s="129"/>
      <c r="C8" s="129"/>
      <c r="D8" s="129"/>
      <c r="E8" s="129"/>
      <c r="F8" s="129"/>
    </row>
    <row r="9" spans="1:6" x14ac:dyDescent="0.3">
      <c r="A9" s="129"/>
      <c r="B9" s="129"/>
      <c r="C9" s="129"/>
      <c r="D9" s="129"/>
      <c r="E9" s="129"/>
      <c r="F9" s="129"/>
    </row>
    <row r="10" spans="1:6" x14ac:dyDescent="0.3">
      <c r="A10" s="129"/>
      <c r="B10" s="129"/>
      <c r="C10" s="129"/>
      <c r="D10" s="129"/>
      <c r="E10" s="129"/>
      <c r="F10" s="129"/>
    </row>
    <row r="11" spans="1:6" x14ac:dyDescent="0.3">
      <c r="A11" s="132" t="s">
        <v>471</v>
      </c>
      <c r="B11" s="177" t="s">
        <v>472</v>
      </c>
      <c r="C11" s="177"/>
      <c r="D11" s="177" t="s">
        <v>473</v>
      </c>
      <c r="E11" s="177"/>
      <c r="F11" s="132" t="s">
        <v>482</v>
      </c>
    </row>
    <row r="12" spans="1:6" ht="50.25" customHeight="1" x14ac:dyDescent="0.3">
      <c r="A12" s="160">
        <v>1</v>
      </c>
      <c r="B12" s="172" t="s">
        <v>474</v>
      </c>
      <c r="C12" s="173"/>
      <c r="D12" s="179" t="s">
        <v>475</v>
      </c>
      <c r="E12" s="180"/>
      <c r="F12" s="165">
        <v>2</v>
      </c>
    </row>
    <row r="13" spans="1:6" ht="39.75" customHeight="1" x14ac:dyDescent="0.3">
      <c r="A13" s="161"/>
      <c r="B13" s="174"/>
      <c r="C13" s="175"/>
      <c r="D13" s="181" t="s">
        <v>476</v>
      </c>
      <c r="E13" s="182"/>
      <c r="F13" s="166"/>
    </row>
    <row r="14" spans="1:6" ht="45.75" customHeight="1" x14ac:dyDescent="0.3">
      <c r="A14" s="160">
        <v>2</v>
      </c>
      <c r="B14" s="172" t="s">
        <v>477</v>
      </c>
      <c r="C14" s="173"/>
      <c r="D14" s="176" t="s">
        <v>475</v>
      </c>
      <c r="E14" s="176"/>
      <c r="F14" s="165">
        <v>2</v>
      </c>
    </row>
    <row r="15" spans="1:6" ht="30" customHeight="1" x14ac:dyDescent="0.3">
      <c r="A15" s="161"/>
      <c r="B15" s="174"/>
      <c r="C15" s="175"/>
      <c r="D15" s="177" t="s">
        <v>476</v>
      </c>
      <c r="E15" s="177"/>
      <c r="F15" s="166"/>
    </row>
    <row r="16" spans="1:6" ht="30" customHeight="1" x14ac:dyDescent="0.3">
      <c r="A16" s="160">
        <v>3</v>
      </c>
      <c r="B16" s="162" t="s">
        <v>478</v>
      </c>
      <c r="C16" s="162"/>
      <c r="D16" s="163" t="s">
        <v>475</v>
      </c>
      <c r="E16" s="164"/>
      <c r="F16" s="165">
        <v>2</v>
      </c>
    </row>
    <row r="17" spans="1:6" ht="30" customHeight="1" x14ac:dyDescent="0.3">
      <c r="A17" s="161"/>
      <c r="B17" s="162"/>
      <c r="C17" s="162"/>
      <c r="D17" s="167" t="s">
        <v>476</v>
      </c>
      <c r="E17" s="168"/>
      <c r="F17" s="166"/>
    </row>
    <row r="18" spans="1:6" ht="45" customHeight="1" x14ac:dyDescent="0.3">
      <c r="A18" s="160">
        <v>4</v>
      </c>
      <c r="B18" s="162" t="s">
        <v>479</v>
      </c>
      <c r="C18" s="162"/>
      <c r="D18" s="163" t="s">
        <v>475</v>
      </c>
      <c r="E18" s="164"/>
      <c r="F18" s="165">
        <v>2</v>
      </c>
    </row>
    <row r="19" spans="1:6" ht="30" customHeight="1" x14ac:dyDescent="0.3">
      <c r="A19" s="161"/>
      <c r="B19" s="162"/>
      <c r="C19" s="162"/>
      <c r="D19" s="167" t="s">
        <v>476</v>
      </c>
      <c r="E19" s="168"/>
      <c r="F19" s="166"/>
    </row>
    <row r="20" spans="1:6" x14ac:dyDescent="0.3">
      <c r="A20" s="169" t="s">
        <v>480</v>
      </c>
      <c r="B20" s="170"/>
      <c r="C20" s="170"/>
      <c r="D20" s="170"/>
      <c r="E20" s="171"/>
      <c r="F20" s="133">
        <f>SUM(F12:F19)</f>
        <v>8</v>
      </c>
    </row>
  </sheetData>
  <mergeCells count="24">
    <mergeCell ref="A6:F6"/>
    <mergeCell ref="B11:C11"/>
    <mergeCell ref="D11:E11"/>
    <mergeCell ref="A12:A13"/>
    <mergeCell ref="B12:C13"/>
    <mergeCell ref="D12:E12"/>
    <mergeCell ref="F12:F13"/>
    <mergeCell ref="D13:E13"/>
    <mergeCell ref="A20:E20"/>
    <mergeCell ref="A14:A15"/>
    <mergeCell ref="B14:C15"/>
    <mergeCell ref="D14:E14"/>
    <mergeCell ref="F14:F15"/>
    <mergeCell ref="D15:E15"/>
    <mergeCell ref="A16:A17"/>
    <mergeCell ref="B16:C17"/>
    <mergeCell ref="D16:E16"/>
    <mergeCell ref="F16:F17"/>
    <mergeCell ref="D17:E17"/>
    <mergeCell ref="A18:A19"/>
    <mergeCell ref="B18:C19"/>
    <mergeCell ref="D18:E18"/>
    <mergeCell ref="F18:F19"/>
    <mergeCell ref="D19:E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topLeftCell="A7" zoomScaleNormal="100" zoomScaleSheetLayoutView="100" workbookViewId="0">
      <selection activeCell="D31" sqref="D31:E31"/>
    </sheetView>
  </sheetViews>
  <sheetFormatPr defaultColWidth="9.109375" defaultRowHeight="14.4" x14ac:dyDescent="0.3"/>
  <cols>
    <col min="1" max="1" width="20.6640625" style="1" customWidth="1"/>
    <col min="2" max="2" width="35.6640625" style="1" customWidth="1"/>
    <col min="3" max="3" width="6.109375" style="1" customWidth="1"/>
    <col min="4" max="4" width="22.5546875" style="1" customWidth="1"/>
    <col min="5" max="6" width="14.88671875" style="1" customWidth="1"/>
    <col min="7" max="7" width="15.88671875" style="1" customWidth="1"/>
    <col min="8" max="8" width="9.109375" style="1" customWidth="1"/>
    <col min="9" max="16384" width="9.109375" style="1"/>
  </cols>
  <sheetData>
    <row r="1" spans="1:8" ht="15" customHeight="1" x14ac:dyDescent="0.3">
      <c r="A1" s="4"/>
      <c r="B1" s="4"/>
      <c r="C1" s="4"/>
      <c r="D1" s="4"/>
      <c r="E1" s="4"/>
      <c r="F1" s="4"/>
      <c r="G1" s="4"/>
      <c r="H1" s="4"/>
    </row>
    <row r="2" spans="1:8" ht="12.75" customHeight="1" x14ac:dyDescent="0.3">
      <c r="A2" s="149" t="s">
        <v>433</v>
      </c>
      <c r="B2" s="150"/>
      <c r="C2" s="150"/>
      <c r="D2" s="150"/>
      <c r="E2" s="150"/>
      <c r="F2" s="72"/>
      <c r="G2" s="42" t="s">
        <v>434</v>
      </c>
      <c r="H2" s="4"/>
    </row>
    <row r="3" spans="1:8" ht="11.85" customHeight="1" x14ac:dyDescent="0.3">
      <c r="A3" s="73"/>
      <c r="B3" s="73"/>
      <c r="C3" s="74"/>
      <c r="D3" s="75"/>
      <c r="E3" s="76"/>
      <c r="F3" s="77"/>
      <c r="G3" s="77"/>
      <c r="H3" s="4"/>
    </row>
    <row r="4" spans="1:8" ht="12" customHeight="1" x14ac:dyDescent="0.3">
      <c r="A4" s="202" t="s">
        <v>435</v>
      </c>
      <c r="B4" s="203"/>
      <c r="C4" s="206" t="s">
        <v>29</v>
      </c>
      <c r="D4" s="208" t="s">
        <v>436</v>
      </c>
      <c r="E4" s="208" t="s">
        <v>31</v>
      </c>
      <c r="F4" s="183" t="s">
        <v>32</v>
      </c>
      <c r="G4" s="208" t="s">
        <v>33</v>
      </c>
      <c r="H4" s="4"/>
    </row>
    <row r="5" spans="1:8" ht="11.85" customHeight="1" x14ac:dyDescent="0.3">
      <c r="A5" s="203"/>
      <c r="B5" s="203"/>
      <c r="C5" s="207"/>
      <c r="D5" s="209"/>
      <c r="E5" s="209"/>
      <c r="F5" s="184"/>
      <c r="G5" s="209"/>
      <c r="H5" s="4"/>
    </row>
    <row r="6" spans="1:8" ht="39" customHeight="1" x14ac:dyDescent="0.3">
      <c r="A6" s="203"/>
      <c r="B6" s="203"/>
      <c r="C6" s="207"/>
      <c r="D6" s="209"/>
      <c r="E6" s="209"/>
      <c r="F6" s="185"/>
      <c r="G6" s="209"/>
      <c r="H6" s="4"/>
    </row>
    <row r="7" spans="1:8" ht="12.75" customHeight="1" thickBot="1" x14ac:dyDescent="0.35">
      <c r="A7" s="210">
        <v>1</v>
      </c>
      <c r="B7" s="211"/>
      <c r="C7" s="78">
        <v>2</v>
      </c>
      <c r="D7" s="78">
        <v>3</v>
      </c>
      <c r="E7" s="78">
        <v>4</v>
      </c>
      <c r="F7" s="78">
        <v>8</v>
      </c>
      <c r="G7" s="46" t="s">
        <v>37</v>
      </c>
      <c r="H7" s="4"/>
    </row>
    <row r="8" spans="1:8" ht="20.85" customHeight="1" x14ac:dyDescent="0.3">
      <c r="A8" s="212" t="s">
        <v>437</v>
      </c>
      <c r="B8" s="213"/>
      <c r="C8" s="79">
        <v>500</v>
      </c>
      <c r="D8" s="80" t="s">
        <v>179</v>
      </c>
      <c r="E8" s="81" t="s">
        <v>41</v>
      </c>
      <c r="F8" s="81">
        <v>161795.89000000001</v>
      </c>
      <c r="G8" s="82" t="s">
        <v>41</v>
      </c>
      <c r="H8" s="4"/>
    </row>
    <row r="9" spans="1:8" ht="12.9" customHeight="1" x14ac:dyDescent="0.3">
      <c r="A9" s="214" t="s">
        <v>42</v>
      </c>
      <c r="B9" s="215"/>
      <c r="C9" s="53"/>
      <c r="D9" s="54"/>
      <c r="E9" s="55"/>
      <c r="F9" s="83"/>
      <c r="G9" s="84"/>
      <c r="H9" s="4"/>
    </row>
    <row r="10" spans="1:8" ht="15" customHeight="1" x14ac:dyDescent="0.3">
      <c r="A10" s="212" t="s">
        <v>438</v>
      </c>
      <c r="B10" s="213"/>
      <c r="C10" s="79">
        <v>520</v>
      </c>
      <c r="D10" s="80" t="s">
        <v>179</v>
      </c>
      <c r="E10" s="81" t="s">
        <v>41</v>
      </c>
      <c r="F10" s="81" t="s">
        <v>41</v>
      </c>
      <c r="G10" s="82" t="s">
        <v>41</v>
      </c>
      <c r="H10" s="4"/>
    </row>
    <row r="11" spans="1:8" ht="15" customHeight="1" x14ac:dyDescent="0.3">
      <c r="A11" s="214" t="s">
        <v>439</v>
      </c>
      <c r="B11" s="215"/>
      <c r="C11" s="85"/>
      <c r="D11" s="86"/>
      <c r="E11" s="87"/>
      <c r="F11" s="87"/>
      <c r="G11" s="88"/>
      <c r="H11" s="4"/>
    </row>
    <row r="12" spans="1:8" ht="15.15" customHeight="1" x14ac:dyDescent="0.3">
      <c r="A12" s="204" t="s">
        <v>440</v>
      </c>
      <c r="B12" s="205"/>
      <c r="C12" s="85">
        <v>620</v>
      </c>
      <c r="D12" s="86" t="s">
        <v>179</v>
      </c>
      <c r="E12" s="87" t="s">
        <v>41</v>
      </c>
      <c r="F12" s="87" t="s">
        <v>41</v>
      </c>
      <c r="G12" s="89" t="s">
        <v>41</v>
      </c>
      <c r="H12" s="4"/>
    </row>
    <row r="13" spans="1:8" ht="12.9" customHeight="1" x14ac:dyDescent="0.3">
      <c r="A13" s="216" t="s">
        <v>441</v>
      </c>
      <c r="B13" s="217"/>
      <c r="C13" s="85">
        <v>700</v>
      </c>
      <c r="D13" s="54"/>
      <c r="E13" s="87" t="s">
        <v>41</v>
      </c>
      <c r="F13" s="87" t="s">
        <v>41</v>
      </c>
      <c r="G13" s="88" t="s">
        <v>41</v>
      </c>
      <c r="H13" s="4"/>
    </row>
    <row r="14" spans="1:8" ht="14.1" customHeight="1" x14ac:dyDescent="0.3">
      <c r="A14" s="218" t="s">
        <v>442</v>
      </c>
      <c r="B14" s="219"/>
      <c r="C14" s="85">
        <v>710</v>
      </c>
      <c r="D14" s="54"/>
      <c r="E14" s="87" t="s">
        <v>41</v>
      </c>
      <c r="F14" s="87" t="s">
        <v>41</v>
      </c>
      <c r="G14" s="90" t="s">
        <v>179</v>
      </c>
      <c r="H14" s="4"/>
    </row>
    <row r="15" spans="1:8" ht="14.1" customHeight="1" x14ac:dyDescent="0.3">
      <c r="A15" s="218" t="s">
        <v>443</v>
      </c>
      <c r="B15" s="219"/>
      <c r="C15" s="85">
        <v>720</v>
      </c>
      <c r="D15" s="54"/>
      <c r="E15" s="87" t="s">
        <v>41</v>
      </c>
      <c r="F15" s="87" t="s">
        <v>41</v>
      </c>
      <c r="G15" s="90" t="s">
        <v>179</v>
      </c>
      <c r="H15" s="4"/>
    </row>
    <row r="16" spans="1:8" ht="18.75" customHeight="1" thickBot="1" x14ac:dyDescent="0.35">
      <c r="A16" s="220" t="s">
        <v>444</v>
      </c>
      <c r="B16" s="221"/>
      <c r="C16" s="91" t="s">
        <v>445</v>
      </c>
      <c r="D16" s="92" t="s">
        <v>40</v>
      </c>
      <c r="E16" s="92" t="s">
        <v>40</v>
      </c>
      <c r="F16" s="93">
        <v>161795.89000000001</v>
      </c>
      <c r="G16" s="94" t="s">
        <v>40</v>
      </c>
      <c r="H16" s="4"/>
    </row>
    <row r="17" spans="1:8" ht="27.75" customHeight="1" x14ac:dyDescent="0.3">
      <c r="A17" s="220" t="s">
        <v>446</v>
      </c>
      <c r="B17" s="221"/>
      <c r="C17" s="95" t="s">
        <v>447</v>
      </c>
      <c r="D17" s="96" t="s">
        <v>40</v>
      </c>
      <c r="E17" s="97" t="s">
        <v>40</v>
      </c>
      <c r="F17" s="50">
        <v>161795.89000000001</v>
      </c>
      <c r="G17" s="98" t="s">
        <v>40</v>
      </c>
      <c r="H17" s="4"/>
    </row>
    <row r="18" spans="1:8" ht="14.25" customHeight="1" x14ac:dyDescent="0.3">
      <c r="A18" s="222" t="s">
        <v>439</v>
      </c>
      <c r="B18" s="223"/>
      <c r="C18" s="99"/>
      <c r="D18" s="100"/>
      <c r="E18" s="101"/>
      <c r="F18" s="101"/>
      <c r="G18" s="102"/>
      <c r="H18" s="4"/>
    </row>
    <row r="19" spans="1:8" ht="23.25" customHeight="1" x14ac:dyDescent="0.3">
      <c r="A19" s="222" t="s">
        <v>448</v>
      </c>
      <c r="B19" s="223"/>
      <c r="C19" s="103" t="s">
        <v>449</v>
      </c>
      <c r="D19" s="59" t="s">
        <v>40</v>
      </c>
      <c r="E19" s="104" t="s">
        <v>40</v>
      </c>
      <c r="F19" s="60">
        <v>-7483307.5499999998</v>
      </c>
      <c r="G19" s="105" t="s">
        <v>40</v>
      </c>
      <c r="H19" s="4"/>
    </row>
    <row r="20" spans="1:8" ht="31.5" customHeight="1" thickBot="1" x14ac:dyDescent="0.35">
      <c r="A20" s="222" t="s">
        <v>450</v>
      </c>
      <c r="B20" s="223"/>
      <c r="C20" s="103" t="s">
        <v>451</v>
      </c>
      <c r="D20" s="59" t="s">
        <v>40</v>
      </c>
      <c r="E20" s="104" t="s">
        <v>40</v>
      </c>
      <c r="F20" s="60">
        <v>7645103.4400000004</v>
      </c>
      <c r="G20" s="105" t="s">
        <v>40</v>
      </c>
      <c r="H20" s="4"/>
    </row>
    <row r="21" spans="1:8" ht="22.5" customHeight="1" x14ac:dyDescent="0.3">
      <c r="A21" s="220" t="s">
        <v>452</v>
      </c>
      <c r="B21" s="221"/>
      <c r="C21" s="95" t="s">
        <v>453</v>
      </c>
      <c r="D21" s="96" t="s">
        <v>40</v>
      </c>
      <c r="E21" s="97" t="s">
        <v>40</v>
      </c>
      <c r="F21" s="50" t="s">
        <v>41</v>
      </c>
      <c r="G21" s="98" t="s">
        <v>40</v>
      </c>
      <c r="H21" s="4"/>
    </row>
    <row r="22" spans="1:8" ht="12" customHeight="1" x14ac:dyDescent="0.3">
      <c r="A22" s="222" t="s">
        <v>42</v>
      </c>
      <c r="B22" s="223"/>
      <c r="C22" s="99"/>
      <c r="D22" s="100"/>
      <c r="E22" s="101"/>
      <c r="F22" s="101"/>
      <c r="G22" s="102"/>
      <c r="H22" s="4"/>
    </row>
    <row r="23" spans="1:8" ht="12" customHeight="1" x14ac:dyDescent="0.3">
      <c r="A23" s="222" t="s">
        <v>454</v>
      </c>
      <c r="B23" s="223"/>
      <c r="C23" s="103" t="s">
        <v>455</v>
      </c>
      <c r="D23" s="59" t="s">
        <v>40</v>
      </c>
      <c r="E23" s="104" t="s">
        <v>40</v>
      </c>
      <c r="F23" s="60" t="s">
        <v>41</v>
      </c>
      <c r="G23" s="105" t="s">
        <v>40</v>
      </c>
      <c r="H23" s="4"/>
    </row>
    <row r="24" spans="1:8" ht="14.25" customHeight="1" thickBot="1" x14ac:dyDescent="0.35">
      <c r="A24" s="222" t="s">
        <v>456</v>
      </c>
      <c r="B24" s="223"/>
      <c r="C24" s="91" t="s">
        <v>457</v>
      </c>
      <c r="D24" s="92" t="s">
        <v>40</v>
      </c>
      <c r="E24" s="106" t="s">
        <v>40</v>
      </c>
      <c r="F24" s="107" t="s">
        <v>41</v>
      </c>
      <c r="G24" s="108" t="s">
        <v>40</v>
      </c>
      <c r="H24" s="4"/>
    </row>
    <row r="25" spans="1:8" ht="9" customHeight="1" x14ac:dyDescent="0.3">
      <c r="A25" s="109"/>
      <c r="B25" s="109"/>
      <c r="C25" s="110"/>
      <c r="D25" s="110"/>
      <c r="E25" s="110"/>
      <c r="F25" s="110"/>
      <c r="G25" s="110"/>
      <c r="H25" s="4"/>
    </row>
    <row r="26" spans="1:8" x14ac:dyDescent="0.3">
      <c r="A26" s="111" t="s">
        <v>458</v>
      </c>
      <c r="B26" s="112"/>
      <c r="C26" s="113"/>
      <c r="D26" s="188" t="s">
        <v>466</v>
      </c>
      <c r="E26" s="189"/>
      <c r="F26" s="115"/>
      <c r="G26" s="114"/>
      <c r="H26" s="116"/>
    </row>
    <row r="27" spans="1:8" ht="12.75" customHeight="1" x14ac:dyDescent="0.3">
      <c r="A27" s="117"/>
      <c r="B27" s="118" t="s">
        <v>459</v>
      </c>
      <c r="C27" s="4"/>
      <c r="D27" s="190" t="s">
        <v>460</v>
      </c>
      <c r="E27" s="191"/>
      <c r="F27" s="118"/>
      <c r="G27" s="118" t="s">
        <v>460</v>
      </c>
      <c r="H27" s="116"/>
    </row>
    <row r="28" spans="1:8" ht="12" customHeight="1" x14ac:dyDescent="0.3">
      <c r="A28" s="119"/>
      <c r="B28" s="119"/>
      <c r="C28" s="120"/>
      <c r="D28" s="113"/>
      <c r="E28" s="113"/>
      <c r="F28" s="113"/>
      <c r="G28" s="113"/>
      <c r="H28" s="116"/>
    </row>
    <row r="29" spans="1:8" ht="12" customHeight="1" x14ac:dyDescent="0.3">
      <c r="A29" s="122"/>
      <c r="B29" s="123"/>
      <c r="C29" s="124"/>
      <c r="D29" s="124"/>
      <c r="E29" s="123"/>
      <c r="F29" s="113"/>
      <c r="G29" s="113"/>
      <c r="H29" s="116"/>
    </row>
    <row r="30" spans="1:8" ht="60" customHeight="1" x14ac:dyDescent="0.3">
      <c r="A30" s="16" t="s">
        <v>461</v>
      </c>
      <c r="B30" s="112"/>
      <c r="C30" s="4"/>
      <c r="D30" s="192" t="s">
        <v>467</v>
      </c>
      <c r="E30" s="193"/>
      <c r="F30" s="113"/>
      <c r="G30" s="113"/>
      <c r="H30" s="116"/>
    </row>
    <row r="31" spans="1:8" ht="12" customHeight="1" x14ac:dyDescent="0.3">
      <c r="A31" s="125" t="s">
        <v>462</v>
      </c>
      <c r="B31" s="118" t="s">
        <v>459</v>
      </c>
      <c r="C31" s="4"/>
      <c r="D31" s="190" t="s">
        <v>460</v>
      </c>
      <c r="E31" s="191"/>
      <c r="F31" s="113"/>
      <c r="G31" s="113"/>
      <c r="H31" s="116"/>
    </row>
    <row r="32" spans="1:8" ht="12" customHeight="1" x14ac:dyDescent="0.3">
      <c r="A32" s="126"/>
      <c r="B32" s="119"/>
      <c r="C32" s="120"/>
      <c r="D32" s="113"/>
      <c r="E32" s="113"/>
      <c r="F32" s="113"/>
      <c r="G32" s="113"/>
      <c r="H32" s="116"/>
    </row>
    <row r="33" spans="1:8" ht="31.8" hidden="1" x14ac:dyDescent="0.3">
      <c r="A33" s="111" t="s">
        <v>463</v>
      </c>
      <c r="B33" s="112"/>
      <c r="C33" s="4"/>
      <c r="D33" s="194" t="s">
        <v>464</v>
      </c>
      <c r="E33" s="195"/>
      <c r="F33" s="113"/>
      <c r="G33" s="113"/>
      <c r="H33" s="116"/>
    </row>
    <row r="34" spans="1:8" hidden="1" x14ac:dyDescent="0.3">
      <c r="A34" s="125"/>
      <c r="B34" s="118" t="s">
        <v>459</v>
      </c>
      <c r="C34" s="4"/>
      <c r="D34" s="190" t="s">
        <v>460</v>
      </c>
      <c r="E34" s="191"/>
      <c r="F34" s="113"/>
      <c r="G34" s="113"/>
      <c r="H34" s="116"/>
    </row>
    <row r="35" spans="1:8" ht="9.75" customHeight="1" x14ac:dyDescent="0.3">
      <c r="A35" s="120"/>
      <c r="B35" s="120"/>
      <c r="C35" s="113"/>
      <c r="D35" s="113"/>
      <c r="E35" s="113"/>
      <c r="F35" s="113"/>
      <c r="G35" s="113"/>
      <c r="H35" s="116"/>
    </row>
    <row r="36" spans="1:8" ht="15" customHeight="1" x14ac:dyDescent="0.3">
      <c r="A36" s="120" t="s">
        <v>465</v>
      </c>
      <c r="B36" s="120"/>
      <c r="C36" s="186"/>
      <c r="D36" s="187"/>
      <c r="E36" s="113"/>
      <c r="F36" s="113"/>
      <c r="G36" s="113"/>
      <c r="H36" s="116"/>
    </row>
    <row r="37" spans="1:8" ht="13.5" customHeight="1" x14ac:dyDescent="0.3">
      <c r="A37" s="120"/>
      <c r="B37" s="120"/>
      <c r="C37" s="120"/>
      <c r="D37" s="113"/>
      <c r="E37" s="121"/>
      <c r="F37" s="113"/>
      <c r="G37" s="113"/>
      <c r="H37" s="116"/>
    </row>
    <row r="38" spans="1:8" hidden="1" x14ac:dyDescent="0.3">
      <c r="A38" s="196" t="s">
        <v>464</v>
      </c>
      <c r="B38" s="197"/>
      <c r="C38" s="197"/>
      <c r="D38" s="127"/>
      <c r="E38" s="128"/>
      <c r="F38" s="128"/>
      <c r="G38" s="128"/>
      <c r="H38" s="116"/>
    </row>
    <row r="39" spans="1:8" hidden="1" x14ac:dyDescent="0.3">
      <c r="A39" s="198" t="s">
        <v>464</v>
      </c>
      <c r="B39" s="199"/>
      <c r="C39" s="199"/>
      <c r="D39" s="199"/>
      <c r="E39" s="116"/>
      <c r="F39" s="128"/>
      <c r="G39" s="128"/>
      <c r="H39" s="116"/>
    </row>
    <row r="40" spans="1:8" hidden="1" x14ac:dyDescent="0.3">
      <c r="A40" s="200" t="s">
        <v>464</v>
      </c>
      <c r="B40" s="201"/>
      <c r="C40" s="201"/>
      <c r="D40" s="128"/>
      <c r="E40" s="128"/>
      <c r="F40" s="128"/>
      <c r="G40" s="128"/>
      <c r="H40" s="116"/>
    </row>
  </sheetData>
  <mergeCells count="35">
    <mergeCell ref="A24:B24"/>
    <mergeCell ref="A18:B18"/>
    <mergeCell ref="A20:B20"/>
    <mergeCell ref="A21:B21"/>
    <mergeCell ref="A22:B22"/>
    <mergeCell ref="A23:B23"/>
    <mergeCell ref="G4:G6"/>
    <mergeCell ref="A14:B14"/>
    <mergeCell ref="A15:B15"/>
    <mergeCell ref="A16:B16"/>
    <mergeCell ref="A17:B17"/>
    <mergeCell ref="A38:C38"/>
    <mergeCell ref="A39:D39"/>
    <mergeCell ref="A40:C40"/>
    <mergeCell ref="A2:E2"/>
    <mergeCell ref="A4:B6"/>
    <mergeCell ref="A12:B12"/>
    <mergeCell ref="C4:C6"/>
    <mergeCell ref="D4:D6"/>
    <mergeCell ref="E4:E6"/>
    <mergeCell ref="A7:B7"/>
    <mergeCell ref="A8:B8"/>
    <mergeCell ref="A9:B9"/>
    <mergeCell ref="A10:B10"/>
    <mergeCell ref="A11:B11"/>
    <mergeCell ref="A13:B13"/>
    <mergeCell ref="A19:B19"/>
    <mergeCell ref="F4:F6"/>
    <mergeCell ref="C36:D36"/>
    <mergeCell ref="D26:E26"/>
    <mergeCell ref="D27:E27"/>
    <mergeCell ref="D30:E30"/>
    <mergeCell ref="D31:E31"/>
    <mergeCell ref="D33:E33"/>
    <mergeCell ref="D34:E34"/>
  </mergeCells>
  <pageMargins left="0.39374999999999999" right="0.39374999999999999" top="0.39374999999999999" bottom="0.3152778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65E6A68-B688-4D50-B6E5-F412B8F9E18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</vt:lpstr>
      <vt:lpstr>Расходы</vt:lpstr>
      <vt:lpstr>резервный фонд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Пользователь</cp:lastModifiedBy>
  <dcterms:created xsi:type="dcterms:W3CDTF">2020-07-30T05:29:32Z</dcterms:created>
  <dcterms:modified xsi:type="dcterms:W3CDTF">2020-07-30T06:30:09Z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SV_0503127M_20190101_1437.xlsx</vt:lpwstr>
  </property>
  <property fmtid="{D5CDD505-2E9C-101B-9397-08002B2CF9AE}" pid="3" name="Название отчета">
    <vt:lpwstr>SV_0503127M_20190101_1437.xlsx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19.2.0.228104650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departam-dwh</vt:lpwstr>
  </property>
  <property fmtid="{D5CDD505-2E9C-101B-9397-08002B2CF9AE}" pid="8" name="База">
    <vt:lpwstr>svod_smart</vt:lpwstr>
  </property>
  <property fmtid="{D5CDD505-2E9C-101B-9397-08002B2CF9AE}" pid="9" name="Пользователь">
    <vt:lpwstr>web_2802605</vt:lpwstr>
  </property>
  <property fmtid="{D5CDD505-2E9C-101B-9397-08002B2CF9AE}" pid="10" name="Шаблон">
    <vt:lpwstr>SV_0503127M_20190101.xlt</vt:lpwstr>
  </property>
  <property fmtid="{D5CDD505-2E9C-101B-9397-08002B2CF9AE}" pid="11" name="Локальная база">
    <vt:lpwstr>не используется</vt:lpwstr>
  </property>
</Properties>
</file>