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2" sheetId="2" r:id="rId1"/>
    <sheet name="Прил.1" sheetId="1" r:id="rId2"/>
  </sheets>
  <calcPr calcId="162913"/>
</workbook>
</file>

<file path=xl/calcChain.xml><?xml version="1.0" encoding="utf-8"?>
<calcChain xmlns="http://schemas.openxmlformats.org/spreadsheetml/2006/main">
  <c r="F12" i="1" l="1"/>
  <c r="D12" i="1"/>
  <c r="F40" i="2" l="1"/>
  <c r="G40" i="2"/>
  <c r="H40" i="2"/>
  <c r="C12" i="1"/>
</calcChain>
</file>

<file path=xl/sharedStrings.xml><?xml version="1.0" encoding="utf-8"?>
<sst xmlns="http://schemas.openxmlformats.org/spreadsheetml/2006/main" count="207" uniqueCount="69">
  <si>
    <t>Приложение 1</t>
  </si>
  <si>
    <t>Наименование показателей</t>
  </si>
  <si>
    <t>Очередной год</t>
  </si>
  <si>
    <t>1-й год планируемого периода</t>
  </si>
  <si>
    <t>2-й год планируемого периода</t>
  </si>
  <si>
    <t>1. Доходы - всего</t>
  </si>
  <si>
    <t>2.Расходы - всего</t>
  </si>
  <si>
    <t>3.Дефицит (профицит)</t>
  </si>
  <si>
    <t>4.Верхний предел муниципального долга по состоянию на 01 января года, следующего за очередным финансовым годом и каждым годом планируемого периода</t>
  </si>
  <si>
    <t>тыс.руб.</t>
  </si>
  <si>
    <t>ГРБС</t>
  </si>
  <si>
    <t>раздел</t>
  </si>
  <si>
    <t>подраздел</t>
  </si>
  <si>
    <t>ЦС</t>
  </si>
  <si>
    <t>ВР</t>
  </si>
  <si>
    <t>01</t>
  </si>
  <si>
    <t>04</t>
  </si>
  <si>
    <t>100</t>
  </si>
  <si>
    <t>очередной финансовый год, тыс.руб</t>
  </si>
  <si>
    <t>1-год плановый период, тыс.руб.</t>
  </si>
  <si>
    <t>703</t>
  </si>
  <si>
    <t>9990000110</t>
  </si>
  <si>
    <t>7790000110</t>
  </si>
  <si>
    <t>200</t>
  </si>
  <si>
    <t>9990000190</t>
  </si>
  <si>
    <t>800</t>
  </si>
  <si>
    <t>06</t>
  </si>
  <si>
    <t>999000Ч590</t>
  </si>
  <si>
    <t>500</t>
  </si>
  <si>
    <t>11</t>
  </si>
  <si>
    <t>9990020010</t>
  </si>
  <si>
    <t>9990020020</t>
  </si>
  <si>
    <t>10</t>
  </si>
  <si>
    <t>13</t>
  </si>
  <si>
    <t>9990020030</t>
  </si>
  <si>
    <t>9990020040</t>
  </si>
  <si>
    <t>9990020050</t>
  </si>
  <si>
    <t>9990020060</t>
  </si>
  <si>
    <t>999000Ц590</t>
  </si>
  <si>
    <t>999000Я590</t>
  </si>
  <si>
    <t>02</t>
  </si>
  <si>
    <t>03</t>
  </si>
  <si>
    <t>9990051180</t>
  </si>
  <si>
    <t>09</t>
  </si>
  <si>
    <t>05</t>
  </si>
  <si>
    <t>9990020080</t>
  </si>
  <si>
    <t>9990020090</t>
  </si>
  <si>
    <t>9990020100</t>
  </si>
  <si>
    <t>9990020110</t>
  </si>
  <si>
    <t>08</t>
  </si>
  <si>
    <t>010018Д590</t>
  </si>
  <si>
    <t>0100170396</t>
  </si>
  <si>
    <t>01001S0396</t>
  </si>
  <si>
    <t>9990010010</t>
  </si>
  <si>
    <t>300</t>
  </si>
  <si>
    <t>итого</t>
  </si>
  <si>
    <t xml:space="preserve">1.Основные показатели </t>
  </si>
  <si>
    <t>2.Объемы бюджетных ассигнований по главным распорядителям бюджетных средств</t>
  </si>
  <si>
    <t>9990020200</t>
  </si>
  <si>
    <t>0100170536</t>
  </si>
  <si>
    <t>9990020190</t>
  </si>
  <si>
    <t>01001S0536</t>
  </si>
  <si>
    <t>0600020220</t>
  </si>
  <si>
    <t>0100171826</t>
  </si>
  <si>
    <t>0400020230</t>
  </si>
  <si>
    <t>06000L5674</t>
  </si>
  <si>
    <t>99900L5990</t>
  </si>
  <si>
    <t>Утвержден постановлением администрации МО Симское от 08.11.2021г.№73</t>
  </si>
  <si>
    <t>Среднесрочный финансовый план муниципального образования Симское Юрьев-Польского района на 2022 год и плановый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</si>
</sst>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0" workbookViewId="0">
      <selection activeCell="A20" sqref="A20:XFD21"/>
    </sheetView>
  </sheetViews>
  <sheetFormatPr defaultColWidth="9.140625" defaultRowHeight="15" x14ac:dyDescent="0.25"/>
  <cols>
    <col min="1" max="3" width="9.140625" style="11"/>
    <col min="4" max="4" width="12.28515625" style="11" customWidth="1"/>
    <col min="5" max="5" width="9.140625" style="11"/>
    <col min="6" max="6" width="12.5703125" style="11" customWidth="1"/>
    <col min="7" max="8" width="10.85546875" style="11" customWidth="1"/>
    <col min="9" max="16384" width="9.140625" style="11"/>
  </cols>
  <sheetData>
    <row r="1" spans="1:8" ht="29.25" customHeight="1" x14ac:dyDescent="0.25">
      <c r="A1" s="19" t="s">
        <v>57</v>
      </c>
      <c r="B1" s="19"/>
      <c r="C1" s="19"/>
      <c r="D1" s="19"/>
      <c r="E1" s="19"/>
      <c r="F1" s="19"/>
      <c r="G1" s="19"/>
      <c r="H1" s="19"/>
    </row>
    <row r="2" spans="1:8" ht="60" x14ac:dyDescent="0.25">
      <c r="A2" s="12" t="s">
        <v>10</v>
      </c>
      <c r="B2" s="12" t="s">
        <v>11</v>
      </c>
      <c r="C2" s="12" t="s">
        <v>12</v>
      </c>
      <c r="D2" s="12" t="s">
        <v>13</v>
      </c>
      <c r="E2" s="12" t="s">
        <v>14</v>
      </c>
      <c r="F2" s="12" t="s">
        <v>18</v>
      </c>
      <c r="G2" s="12" t="s">
        <v>19</v>
      </c>
      <c r="H2" s="12" t="s">
        <v>19</v>
      </c>
    </row>
    <row r="3" spans="1:8" x14ac:dyDescent="0.25">
      <c r="A3" s="13">
        <v>703</v>
      </c>
      <c r="B3" s="13" t="s">
        <v>15</v>
      </c>
      <c r="C3" s="13" t="s">
        <v>16</v>
      </c>
      <c r="D3" s="13" t="s">
        <v>22</v>
      </c>
      <c r="E3" s="13" t="s">
        <v>17</v>
      </c>
      <c r="F3" s="16">
        <v>953</v>
      </c>
      <c r="G3" s="16">
        <v>953</v>
      </c>
      <c r="H3" s="16">
        <v>953</v>
      </c>
    </row>
    <row r="4" spans="1:8" x14ac:dyDescent="0.25">
      <c r="A4" s="13" t="s">
        <v>20</v>
      </c>
      <c r="B4" s="13" t="s">
        <v>15</v>
      </c>
      <c r="C4" s="13" t="s">
        <v>16</v>
      </c>
      <c r="D4" s="13" t="s">
        <v>21</v>
      </c>
      <c r="E4" s="13" t="s">
        <v>17</v>
      </c>
      <c r="F4" s="16">
        <v>658</v>
      </c>
      <c r="G4" s="16">
        <v>658</v>
      </c>
      <c r="H4" s="16">
        <v>658</v>
      </c>
    </row>
    <row r="5" spans="1:8" x14ac:dyDescent="0.25">
      <c r="A5" s="13" t="s">
        <v>20</v>
      </c>
      <c r="B5" s="13" t="s">
        <v>15</v>
      </c>
      <c r="C5" s="13" t="s">
        <v>16</v>
      </c>
      <c r="D5" s="13" t="s">
        <v>24</v>
      </c>
      <c r="E5" s="13" t="s">
        <v>23</v>
      </c>
      <c r="F5" s="16">
        <v>114</v>
      </c>
      <c r="G5" s="16">
        <v>119</v>
      </c>
      <c r="H5" s="16">
        <v>123</v>
      </c>
    </row>
    <row r="6" spans="1:8" x14ac:dyDescent="0.25">
      <c r="A6" s="13" t="s">
        <v>20</v>
      </c>
      <c r="B6" s="13" t="s">
        <v>15</v>
      </c>
      <c r="C6" s="13" t="s">
        <v>16</v>
      </c>
      <c r="D6" s="13" t="s">
        <v>24</v>
      </c>
      <c r="E6" s="13" t="s">
        <v>25</v>
      </c>
      <c r="F6" s="16">
        <v>40</v>
      </c>
      <c r="G6" s="16">
        <v>40</v>
      </c>
      <c r="H6" s="16">
        <v>40</v>
      </c>
    </row>
    <row r="7" spans="1:8" x14ac:dyDescent="0.25">
      <c r="A7" s="13" t="s">
        <v>20</v>
      </c>
      <c r="B7" s="13" t="s">
        <v>15</v>
      </c>
      <c r="C7" s="13" t="s">
        <v>26</v>
      </c>
      <c r="D7" s="13" t="s">
        <v>27</v>
      </c>
      <c r="E7" s="13" t="s">
        <v>28</v>
      </c>
      <c r="F7" s="17">
        <v>113</v>
      </c>
      <c r="G7" s="17">
        <v>113</v>
      </c>
      <c r="H7" s="17">
        <v>113</v>
      </c>
    </row>
    <row r="8" spans="1:8" x14ac:dyDescent="0.25">
      <c r="A8" s="13" t="s">
        <v>20</v>
      </c>
      <c r="B8" s="13" t="s">
        <v>15</v>
      </c>
      <c r="C8" s="13" t="s">
        <v>29</v>
      </c>
      <c r="D8" s="13" t="s">
        <v>30</v>
      </c>
      <c r="E8" s="13" t="s">
        <v>25</v>
      </c>
      <c r="F8" s="16">
        <v>30</v>
      </c>
      <c r="G8" s="16">
        <v>30</v>
      </c>
      <c r="H8" s="16">
        <v>30</v>
      </c>
    </row>
    <row r="9" spans="1:8" x14ac:dyDescent="0.25">
      <c r="A9" s="13" t="s">
        <v>20</v>
      </c>
      <c r="B9" s="13" t="s">
        <v>15</v>
      </c>
      <c r="C9" s="13" t="s">
        <v>29</v>
      </c>
      <c r="D9" s="13" t="s">
        <v>31</v>
      </c>
      <c r="E9" s="13" t="s">
        <v>25</v>
      </c>
      <c r="F9" s="16">
        <v>10</v>
      </c>
      <c r="G9" s="16">
        <v>10</v>
      </c>
      <c r="H9" s="16">
        <v>10</v>
      </c>
    </row>
    <row r="10" spans="1:8" x14ac:dyDescent="0.25">
      <c r="A10" s="13" t="s">
        <v>20</v>
      </c>
      <c r="B10" s="13" t="s">
        <v>15</v>
      </c>
      <c r="C10" s="13" t="s">
        <v>33</v>
      </c>
      <c r="D10" s="13" t="s">
        <v>34</v>
      </c>
      <c r="E10" s="13" t="s">
        <v>23</v>
      </c>
      <c r="F10" s="16">
        <v>38</v>
      </c>
      <c r="G10" s="16">
        <v>38</v>
      </c>
      <c r="H10" s="16">
        <v>38</v>
      </c>
    </row>
    <row r="11" spans="1:8" x14ac:dyDescent="0.25">
      <c r="A11" s="13" t="s">
        <v>20</v>
      </c>
      <c r="B11" s="13" t="s">
        <v>15</v>
      </c>
      <c r="C11" s="13" t="s">
        <v>33</v>
      </c>
      <c r="D11" s="13" t="s">
        <v>34</v>
      </c>
      <c r="E11" s="13" t="s">
        <v>25</v>
      </c>
      <c r="F11" s="16">
        <v>3</v>
      </c>
      <c r="G11" s="16">
        <v>3</v>
      </c>
      <c r="H11" s="16">
        <v>3</v>
      </c>
    </row>
    <row r="12" spans="1:8" x14ac:dyDescent="0.25">
      <c r="A12" s="13" t="s">
        <v>20</v>
      </c>
      <c r="B12" s="13" t="s">
        <v>15</v>
      </c>
      <c r="C12" s="13" t="s">
        <v>33</v>
      </c>
      <c r="D12" s="13" t="s">
        <v>35</v>
      </c>
      <c r="E12" s="13" t="s">
        <v>23</v>
      </c>
      <c r="F12" s="16">
        <v>150</v>
      </c>
      <c r="G12" s="16">
        <v>156</v>
      </c>
      <c r="H12" s="16">
        <v>162</v>
      </c>
    </row>
    <row r="13" spans="1:8" x14ac:dyDescent="0.25">
      <c r="A13" s="13" t="s">
        <v>20</v>
      </c>
      <c r="B13" s="13" t="s">
        <v>15</v>
      </c>
      <c r="C13" s="13" t="s">
        <v>33</v>
      </c>
      <c r="D13" s="13" t="s">
        <v>36</v>
      </c>
      <c r="E13" s="13" t="s">
        <v>23</v>
      </c>
      <c r="F13" s="16">
        <v>25</v>
      </c>
      <c r="G13" s="16">
        <v>26</v>
      </c>
      <c r="H13" s="16">
        <v>25</v>
      </c>
    </row>
    <row r="14" spans="1:8" x14ac:dyDescent="0.25">
      <c r="A14" s="13" t="s">
        <v>20</v>
      </c>
      <c r="B14" s="13" t="s">
        <v>15</v>
      </c>
      <c r="C14" s="13" t="s">
        <v>33</v>
      </c>
      <c r="D14" s="13" t="s">
        <v>37</v>
      </c>
      <c r="E14" s="13" t="s">
        <v>23</v>
      </c>
      <c r="F14" s="16">
        <v>60</v>
      </c>
      <c r="G14" s="16">
        <v>62</v>
      </c>
      <c r="H14" s="16">
        <v>65</v>
      </c>
    </row>
    <row r="15" spans="1:8" x14ac:dyDescent="0.25">
      <c r="A15" s="13" t="s">
        <v>20</v>
      </c>
      <c r="B15" s="13" t="s">
        <v>15</v>
      </c>
      <c r="C15" s="13" t="s">
        <v>33</v>
      </c>
      <c r="D15" s="13" t="s">
        <v>45</v>
      </c>
      <c r="E15" s="13" t="s">
        <v>23</v>
      </c>
      <c r="F15" s="16">
        <v>61</v>
      </c>
      <c r="G15" s="16">
        <v>63</v>
      </c>
      <c r="H15" s="16">
        <v>66</v>
      </c>
    </row>
    <row r="16" spans="1:8" x14ac:dyDescent="0.25">
      <c r="A16" s="13" t="s">
        <v>20</v>
      </c>
      <c r="B16" s="13" t="s">
        <v>15</v>
      </c>
      <c r="C16" s="13" t="s">
        <v>33</v>
      </c>
      <c r="D16" s="13" t="s">
        <v>58</v>
      </c>
      <c r="E16" s="13" t="s">
        <v>23</v>
      </c>
      <c r="F16" s="16">
        <v>20</v>
      </c>
      <c r="G16" s="16">
        <v>20</v>
      </c>
      <c r="H16" s="16">
        <v>20</v>
      </c>
    </row>
    <row r="17" spans="1:8" x14ac:dyDescent="0.25">
      <c r="A17" s="13" t="s">
        <v>20</v>
      </c>
      <c r="B17" s="13" t="s">
        <v>15</v>
      </c>
      <c r="C17" s="13" t="s">
        <v>33</v>
      </c>
      <c r="D17" s="13" t="s">
        <v>38</v>
      </c>
      <c r="E17" s="13" t="s">
        <v>17</v>
      </c>
      <c r="F17" s="16">
        <v>1702</v>
      </c>
      <c r="G17" s="16">
        <v>1702</v>
      </c>
      <c r="H17" s="16">
        <v>1702</v>
      </c>
    </row>
    <row r="18" spans="1:8" x14ac:dyDescent="0.25">
      <c r="A18" s="13" t="s">
        <v>20</v>
      </c>
      <c r="B18" s="13" t="s">
        <v>15</v>
      </c>
      <c r="C18" s="13" t="s">
        <v>33</v>
      </c>
      <c r="D18" s="13" t="s">
        <v>38</v>
      </c>
      <c r="E18" s="13" t="s">
        <v>23</v>
      </c>
      <c r="F18" s="16">
        <v>635</v>
      </c>
      <c r="G18" s="16">
        <v>660</v>
      </c>
      <c r="H18" s="16">
        <v>687</v>
      </c>
    </row>
    <row r="19" spans="1:8" x14ac:dyDescent="0.25">
      <c r="A19" s="13" t="s">
        <v>20</v>
      </c>
      <c r="B19" s="13" t="s">
        <v>15</v>
      </c>
      <c r="C19" s="13" t="s">
        <v>33</v>
      </c>
      <c r="D19" s="13" t="s">
        <v>38</v>
      </c>
      <c r="E19" s="13" t="s">
        <v>25</v>
      </c>
      <c r="F19" s="16">
        <v>22</v>
      </c>
      <c r="G19" s="16">
        <v>22</v>
      </c>
      <c r="H19" s="16">
        <v>22</v>
      </c>
    </row>
    <row r="20" spans="1:8" x14ac:dyDescent="0.25">
      <c r="A20" s="13" t="s">
        <v>20</v>
      </c>
      <c r="B20" s="18" t="s">
        <v>15</v>
      </c>
      <c r="C20" s="18" t="s">
        <v>33</v>
      </c>
      <c r="D20" s="18" t="s">
        <v>39</v>
      </c>
      <c r="E20" s="18" t="s">
        <v>17</v>
      </c>
      <c r="F20" s="16">
        <v>1270</v>
      </c>
      <c r="G20" s="16">
        <v>1270</v>
      </c>
      <c r="H20" s="16">
        <v>1270</v>
      </c>
    </row>
    <row r="21" spans="1:8" x14ac:dyDescent="0.25">
      <c r="A21" s="13" t="s">
        <v>20</v>
      </c>
      <c r="B21" s="18" t="s">
        <v>15</v>
      </c>
      <c r="C21" s="18" t="s">
        <v>33</v>
      </c>
      <c r="D21" s="18" t="s">
        <v>39</v>
      </c>
      <c r="E21" s="18" t="s">
        <v>23</v>
      </c>
      <c r="F21" s="16">
        <v>13</v>
      </c>
      <c r="G21" s="16">
        <v>6</v>
      </c>
      <c r="H21" s="16">
        <v>6</v>
      </c>
    </row>
    <row r="22" spans="1:8" x14ac:dyDescent="0.25">
      <c r="A22" s="13" t="s">
        <v>20</v>
      </c>
      <c r="B22" s="18" t="s">
        <v>40</v>
      </c>
      <c r="C22" s="18" t="s">
        <v>41</v>
      </c>
      <c r="D22" s="18" t="s">
        <v>42</v>
      </c>
      <c r="E22" s="18" t="s">
        <v>17</v>
      </c>
      <c r="F22" s="16">
        <v>214</v>
      </c>
      <c r="G22" s="16">
        <v>214</v>
      </c>
      <c r="H22" s="16">
        <v>214</v>
      </c>
    </row>
    <row r="23" spans="1:8" x14ac:dyDescent="0.25">
      <c r="A23" s="13" t="s">
        <v>20</v>
      </c>
      <c r="B23" s="18" t="s">
        <v>40</v>
      </c>
      <c r="C23" s="18" t="s">
        <v>41</v>
      </c>
      <c r="D23" s="18" t="s">
        <v>42</v>
      </c>
      <c r="E23" s="18" t="s">
        <v>23</v>
      </c>
      <c r="F23" s="16">
        <v>25.6</v>
      </c>
      <c r="G23" s="16">
        <v>33.200000000000003</v>
      </c>
      <c r="H23" s="16">
        <v>41.3</v>
      </c>
    </row>
    <row r="24" spans="1:8" x14ac:dyDescent="0.25">
      <c r="A24" s="13" t="s">
        <v>20</v>
      </c>
      <c r="B24" s="18" t="s">
        <v>41</v>
      </c>
      <c r="C24" s="18" t="s">
        <v>43</v>
      </c>
      <c r="D24" s="18" t="s">
        <v>62</v>
      </c>
      <c r="E24" s="18" t="s">
        <v>23</v>
      </c>
      <c r="F24" s="17">
        <v>62</v>
      </c>
      <c r="G24" s="17">
        <v>65</v>
      </c>
      <c r="H24" s="17">
        <v>67</v>
      </c>
    </row>
    <row r="25" spans="1:8" x14ac:dyDescent="0.25">
      <c r="A25" s="18" t="s">
        <v>20</v>
      </c>
      <c r="B25" s="18" t="s">
        <v>16</v>
      </c>
      <c r="C25" s="18" t="s">
        <v>44</v>
      </c>
      <c r="D25" s="18" t="s">
        <v>66</v>
      </c>
      <c r="E25" s="18" t="s">
        <v>23</v>
      </c>
      <c r="F25" s="16">
        <v>923.5</v>
      </c>
      <c r="G25" s="16">
        <v>923.5</v>
      </c>
      <c r="H25" s="16">
        <v>923.5</v>
      </c>
    </row>
    <row r="26" spans="1:8" x14ac:dyDescent="0.25">
      <c r="A26" s="18" t="s">
        <v>20</v>
      </c>
      <c r="B26" s="18" t="s">
        <v>16</v>
      </c>
      <c r="C26" s="18" t="s">
        <v>44</v>
      </c>
      <c r="D26" s="18" t="s">
        <v>66</v>
      </c>
      <c r="E26" s="18" t="s">
        <v>23</v>
      </c>
      <c r="F26" s="16">
        <v>46.5</v>
      </c>
      <c r="G26" s="16">
        <v>46.5</v>
      </c>
      <c r="H26" s="16">
        <v>46.5</v>
      </c>
    </row>
    <row r="27" spans="1:8" x14ac:dyDescent="0.25">
      <c r="A27" s="13" t="s">
        <v>20</v>
      </c>
      <c r="B27" s="18" t="s">
        <v>44</v>
      </c>
      <c r="C27" s="18" t="s">
        <v>15</v>
      </c>
      <c r="D27" s="18" t="s">
        <v>46</v>
      </c>
      <c r="E27" s="18" t="s">
        <v>23</v>
      </c>
      <c r="F27" s="16">
        <v>141</v>
      </c>
      <c r="G27" s="16">
        <v>141</v>
      </c>
      <c r="H27" s="16">
        <v>141</v>
      </c>
    </row>
    <row r="28" spans="1:8" x14ac:dyDescent="0.25">
      <c r="A28" s="13" t="s">
        <v>20</v>
      </c>
      <c r="B28" s="18" t="s">
        <v>44</v>
      </c>
      <c r="C28" s="18" t="s">
        <v>15</v>
      </c>
      <c r="D28" s="18" t="s">
        <v>47</v>
      </c>
      <c r="E28" s="18" t="s">
        <v>23</v>
      </c>
      <c r="F28" s="16">
        <v>20</v>
      </c>
      <c r="G28" s="16">
        <v>20</v>
      </c>
      <c r="H28" s="16">
        <v>20</v>
      </c>
    </row>
    <row r="29" spans="1:8" x14ac:dyDescent="0.25">
      <c r="A29" s="13" t="s">
        <v>20</v>
      </c>
      <c r="B29" s="18" t="s">
        <v>44</v>
      </c>
      <c r="C29" s="18" t="s">
        <v>41</v>
      </c>
      <c r="D29" s="18" t="s">
        <v>48</v>
      </c>
      <c r="E29" s="18" t="s">
        <v>23</v>
      </c>
      <c r="F29" s="16">
        <v>626</v>
      </c>
      <c r="G29" s="16">
        <v>651</v>
      </c>
      <c r="H29" s="16">
        <v>677</v>
      </c>
    </row>
    <row r="30" spans="1:8" x14ac:dyDescent="0.25">
      <c r="A30" s="13" t="s">
        <v>20</v>
      </c>
      <c r="B30" s="18" t="s">
        <v>44</v>
      </c>
      <c r="C30" s="18" t="s">
        <v>41</v>
      </c>
      <c r="D30" s="18" t="s">
        <v>64</v>
      </c>
      <c r="E30" s="18" t="s">
        <v>23</v>
      </c>
      <c r="F30" s="16">
        <v>313.2</v>
      </c>
      <c r="G30" s="16">
        <v>280</v>
      </c>
      <c r="H30" s="16">
        <v>280</v>
      </c>
    </row>
    <row r="31" spans="1:8" x14ac:dyDescent="0.25">
      <c r="A31" s="13" t="s">
        <v>20</v>
      </c>
      <c r="B31" s="18" t="s">
        <v>44</v>
      </c>
      <c r="C31" s="18" t="s">
        <v>41</v>
      </c>
      <c r="D31" s="18" t="s">
        <v>65</v>
      </c>
      <c r="E31" s="18" t="s">
        <v>23</v>
      </c>
      <c r="F31" s="16">
        <v>1960</v>
      </c>
      <c r="G31" s="16">
        <v>1960</v>
      </c>
      <c r="H31" s="16">
        <v>1960</v>
      </c>
    </row>
    <row r="32" spans="1:8" x14ac:dyDescent="0.25">
      <c r="A32" s="13" t="s">
        <v>20</v>
      </c>
      <c r="B32" s="18" t="s">
        <v>26</v>
      </c>
      <c r="C32" s="18" t="s">
        <v>44</v>
      </c>
      <c r="D32" s="18" t="s">
        <v>60</v>
      </c>
      <c r="E32" s="18" t="s">
        <v>23</v>
      </c>
      <c r="F32" s="16">
        <v>50</v>
      </c>
      <c r="G32" s="17">
        <v>52</v>
      </c>
      <c r="H32" s="17">
        <v>54</v>
      </c>
    </row>
    <row r="33" spans="1:8" x14ac:dyDescent="0.25">
      <c r="A33" s="13" t="s">
        <v>20</v>
      </c>
      <c r="B33" s="18" t="s">
        <v>49</v>
      </c>
      <c r="C33" s="18" t="s">
        <v>15</v>
      </c>
      <c r="D33" s="18" t="s">
        <v>50</v>
      </c>
      <c r="E33" s="18" t="s">
        <v>28</v>
      </c>
      <c r="F33" s="16">
        <v>4252.5</v>
      </c>
      <c r="G33" s="17">
        <v>4554.5</v>
      </c>
      <c r="H33" s="17">
        <v>4388.5</v>
      </c>
    </row>
    <row r="34" spans="1:8" x14ac:dyDescent="0.25">
      <c r="A34" s="13" t="s">
        <v>20</v>
      </c>
      <c r="B34" s="13" t="s">
        <v>49</v>
      </c>
      <c r="C34" s="13" t="s">
        <v>15</v>
      </c>
      <c r="D34" s="13" t="s">
        <v>63</v>
      </c>
      <c r="E34" s="13" t="s">
        <v>28</v>
      </c>
      <c r="F34" s="17">
        <v>52.7</v>
      </c>
      <c r="G34" s="17">
        <v>52.7</v>
      </c>
      <c r="H34" s="17">
        <v>52.7</v>
      </c>
    </row>
    <row r="35" spans="1:8" x14ac:dyDescent="0.25">
      <c r="A35" s="13" t="s">
        <v>20</v>
      </c>
      <c r="B35" s="13" t="s">
        <v>49</v>
      </c>
      <c r="C35" s="13" t="s">
        <v>15</v>
      </c>
      <c r="D35" s="13" t="s">
        <v>51</v>
      </c>
      <c r="E35" s="13" t="s">
        <v>28</v>
      </c>
      <c r="F35" s="17">
        <v>1452.5</v>
      </c>
      <c r="G35" s="17">
        <v>1452.5</v>
      </c>
      <c r="H35" s="17">
        <v>1452.5</v>
      </c>
    </row>
    <row r="36" spans="1:8" x14ac:dyDescent="0.25">
      <c r="A36" s="13" t="s">
        <v>20</v>
      </c>
      <c r="B36" s="13" t="s">
        <v>49</v>
      </c>
      <c r="C36" s="13" t="s">
        <v>15</v>
      </c>
      <c r="D36" s="13" t="s">
        <v>59</v>
      </c>
      <c r="E36" s="13" t="s">
        <v>28</v>
      </c>
      <c r="F36" s="17">
        <v>34636.800000000003</v>
      </c>
      <c r="G36" s="17">
        <v>0</v>
      </c>
      <c r="H36" s="17">
        <v>0</v>
      </c>
    </row>
    <row r="37" spans="1:8" x14ac:dyDescent="0.25">
      <c r="A37" s="13" t="s">
        <v>20</v>
      </c>
      <c r="B37" s="13" t="s">
        <v>49</v>
      </c>
      <c r="C37" s="13" t="s">
        <v>15</v>
      </c>
      <c r="D37" s="13" t="s">
        <v>52</v>
      </c>
      <c r="E37" s="13" t="s">
        <v>28</v>
      </c>
      <c r="F37" s="16">
        <v>76.5</v>
      </c>
      <c r="G37" s="17">
        <v>76.5</v>
      </c>
      <c r="H37" s="17">
        <v>76.5</v>
      </c>
    </row>
    <row r="38" spans="1:8" x14ac:dyDescent="0.25">
      <c r="A38" s="13" t="s">
        <v>20</v>
      </c>
      <c r="B38" s="13" t="s">
        <v>49</v>
      </c>
      <c r="C38" s="13" t="s">
        <v>15</v>
      </c>
      <c r="D38" s="13" t="s">
        <v>61</v>
      </c>
      <c r="E38" s="13" t="s">
        <v>28</v>
      </c>
      <c r="F38" s="17">
        <v>1823</v>
      </c>
      <c r="G38" s="17">
        <v>0</v>
      </c>
      <c r="H38" s="17">
        <v>0</v>
      </c>
    </row>
    <row r="39" spans="1:8" x14ac:dyDescent="0.25">
      <c r="A39" s="13" t="s">
        <v>20</v>
      </c>
      <c r="B39" s="13" t="s">
        <v>32</v>
      </c>
      <c r="C39" s="13" t="s">
        <v>15</v>
      </c>
      <c r="D39" s="13" t="s">
        <v>53</v>
      </c>
      <c r="E39" s="13" t="s">
        <v>54</v>
      </c>
      <c r="F39" s="17">
        <v>100</v>
      </c>
      <c r="G39" s="17">
        <v>100</v>
      </c>
      <c r="H39" s="17">
        <v>100</v>
      </c>
    </row>
    <row r="40" spans="1:8" x14ac:dyDescent="0.25">
      <c r="A40" s="15" t="s">
        <v>55</v>
      </c>
      <c r="B40" s="15"/>
      <c r="C40" s="15"/>
      <c r="D40" s="15"/>
      <c r="E40" s="15"/>
      <c r="F40" s="14">
        <f>SUM(F3:F39)</f>
        <v>52692.800000000003</v>
      </c>
      <c r="G40" s="14">
        <f>SUM(G3:G39)</f>
        <v>16573.400000000001</v>
      </c>
      <c r="H40" s="14">
        <f>SUM(H3:H39)</f>
        <v>16487.5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5" sqref="B5"/>
    </sheetView>
  </sheetViews>
  <sheetFormatPr defaultRowHeight="15" x14ac:dyDescent="0.25"/>
  <cols>
    <col min="2" max="2" width="47.28515625" customWidth="1"/>
    <col min="3" max="3" width="19.7109375" customWidth="1"/>
    <col min="5" max="5" width="14.42578125" customWidth="1"/>
    <col min="6" max="6" width="7.42578125" customWidth="1"/>
    <col min="7" max="7" width="10.28515625" customWidth="1"/>
    <col min="8" max="8" width="4" customWidth="1"/>
  </cols>
  <sheetData>
    <row r="1" spans="2:9" x14ac:dyDescent="0.25">
      <c r="B1" s="33" t="s">
        <v>67</v>
      </c>
      <c r="C1" s="33"/>
      <c r="D1" s="33"/>
      <c r="E1" s="33"/>
      <c r="F1" s="33"/>
      <c r="G1" s="33"/>
      <c r="H1" s="33"/>
      <c r="I1" s="28"/>
    </row>
    <row r="2" spans="2:9" ht="15.6" customHeight="1" x14ac:dyDescent="0.25">
      <c r="B2" s="34" t="s">
        <v>0</v>
      </c>
      <c r="C2" s="34"/>
      <c r="D2" s="34"/>
      <c r="E2" s="34"/>
      <c r="F2" s="34"/>
      <c r="G2" s="34"/>
      <c r="H2" s="34"/>
      <c r="I2" s="28"/>
    </row>
    <row r="3" spans="2:9" ht="15.75" x14ac:dyDescent="0.25">
      <c r="B3" s="35"/>
      <c r="C3" s="35"/>
      <c r="D3" s="35"/>
      <c r="E3" s="35"/>
      <c r="F3" s="35"/>
      <c r="G3" s="35"/>
      <c r="H3" s="35"/>
      <c r="I3" s="28"/>
    </row>
    <row r="4" spans="2:9" ht="59.25" customHeight="1" x14ac:dyDescent="0.3">
      <c r="B4" s="26" t="s">
        <v>68</v>
      </c>
      <c r="C4" s="26"/>
      <c r="D4" s="26"/>
      <c r="E4" s="26"/>
      <c r="F4" s="26"/>
      <c r="G4" s="26"/>
      <c r="H4" s="26"/>
      <c r="I4" s="28"/>
    </row>
    <row r="5" spans="2:9" x14ac:dyDescent="0.25">
      <c r="B5" s="2"/>
      <c r="C5" s="2"/>
      <c r="D5" s="2"/>
      <c r="E5" s="32"/>
      <c r="F5" s="32"/>
      <c r="G5" s="3"/>
      <c r="H5" s="32"/>
      <c r="I5" s="32"/>
    </row>
    <row r="6" spans="2:9" x14ac:dyDescent="0.25">
      <c r="B6" s="26" t="s">
        <v>56</v>
      </c>
      <c r="C6" s="26"/>
      <c r="D6" s="26"/>
      <c r="E6" s="26"/>
      <c r="F6" s="26"/>
      <c r="G6" s="26"/>
      <c r="H6" s="26"/>
      <c r="I6" s="28"/>
    </row>
    <row r="7" spans="2:9" ht="15.75" thickBot="1" x14ac:dyDescent="0.3">
      <c r="B7" s="27"/>
      <c r="C7" s="27"/>
      <c r="D7" s="27"/>
      <c r="E7" s="27"/>
      <c r="F7" s="27"/>
      <c r="G7" s="27"/>
      <c r="H7" s="27"/>
      <c r="I7" s="28"/>
    </row>
    <row r="8" spans="2:9" ht="38.25" thickBot="1" x14ac:dyDescent="0.35">
      <c r="B8" s="10"/>
      <c r="C8" s="9"/>
      <c r="D8" s="9"/>
      <c r="E8" s="9"/>
      <c r="F8" s="9"/>
      <c r="G8" s="9" t="s">
        <v>9</v>
      </c>
      <c r="H8" s="9"/>
      <c r="I8" s="8"/>
    </row>
    <row r="9" spans="2:9" ht="52.5" customHeight="1" thickBot="1" x14ac:dyDescent="0.35">
      <c r="B9" s="4" t="s">
        <v>1</v>
      </c>
      <c r="C9" s="5" t="s">
        <v>2</v>
      </c>
      <c r="D9" s="29" t="s">
        <v>3</v>
      </c>
      <c r="E9" s="30"/>
      <c r="F9" s="29" t="s">
        <v>4</v>
      </c>
      <c r="G9" s="31"/>
      <c r="H9" s="30"/>
      <c r="I9" s="1"/>
    </row>
    <row r="10" spans="2:9" ht="19.5" thickBot="1" x14ac:dyDescent="0.35">
      <c r="B10" s="6" t="s">
        <v>5</v>
      </c>
      <c r="C10" s="7">
        <v>51840.1</v>
      </c>
      <c r="D10" s="20">
        <v>15680.9</v>
      </c>
      <c r="E10" s="21"/>
      <c r="F10" s="20">
        <v>15584</v>
      </c>
      <c r="G10" s="22"/>
      <c r="H10" s="21"/>
      <c r="I10" s="1"/>
    </row>
    <row r="11" spans="2:9" ht="19.5" thickBot="1" x14ac:dyDescent="0.35">
      <c r="B11" s="6" t="s">
        <v>6</v>
      </c>
      <c r="C11" s="7">
        <v>52692.800000000003</v>
      </c>
      <c r="D11" s="20">
        <v>16573.400000000001</v>
      </c>
      <c r="E11" s="21"/>
      <c r="F11" s="20">
        <v>16487.5</v>
      </c>
      <c r="G11" s="22"/>
      <c r="H11" s="21"/>
      <c r="I11" s="1"/>
    </row>
    <row r="12" spans="2:9" ht="19.5" thickBot="1" x14ac:dyDescent="0.35">
      <c r="B12" s="6" t="s">
        <v>7</v>
      </c>
      <c r="C12" s="7">
        <f>C10-C11</f>
        <v>-852.70000000000437</v>
      </c>
      <c r="D12" s="23">
        <f t="shared" ref="D12" si="0">D10-D11</f>
        <v>-892.50000000000182</v>
      </c>
      <c r="E12" s="24"/>
      <c r="F12" s="23">
        <f>F10-F11</f>
        <v>-903.5</v>
      </c>
      <c r="G12" s="25"/>
      <c r="H12" s="24"/>
      <c r="I12" s="1"/>
    </row>
    <row r="13" spans="2:9" ht="76.150000000000006" customHeight="1" thickBot="1" x14ac:dyDescent="0.35">
      <c r="B13" s="6" t="s">
        <v>8</v>
      </c>
      <c r="C13" s="7">
        <v>0</v>
      </c>
      <c r="D13" s="20">
        <v>0</v>
      </c>
      <c r="E13" s="21"/>
      <c r="F13" s="20">
        <v>0</v>
      </c>
      <c r="G13" s="22"/>
      <c r="H13" s="21"/>
      <c r="I13" s="1"/>
    </row>
  </sheetData>
  <mergeCells count="19">
    <mergeCell ref="E5:F5"/>
    <mergeCell ref="H5:I5"/>
    <mergeCell ref="B1:H1"/>
    <mergeCell ref="B2:H2"/>
    <mergeCell ref="B3:H3"/>
    <mergeCell ref="B4:H4"/>
    <mergeCell ref="I1:I4"/>
    <mergeCell ref="B6:H7"/>
    <mergeCell ref="I6:I7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прил2</vt:lpstr>
      <vt:lpstr>Прил.1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2021-11-09T06:54:14Z</dcterms:modified>
</cp:coreProperties>
</file>