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<sst xmlns="http://schemas.openxmlformats.org/spreadsheetml/2006/main" count="91" uniqueCount="74">
  <si>
    <t xml:space="preserve">Дотации бюджетам поселений на выравнивание  бюджетной обеспеченности </t>
  </si>
  <si>
    <t xml:space="preserve">Субвенции бюджетам поселений на осуществление первичного воинского учета на территориях, где отсутствуют военные комиссариаты </t>
  </si>
  <si>
    <t xml:space="preserve">                                                 "Приложение 1</t>
  </si>
  <si>
    <t xml:space="preserve">                                   к решению Совета народных депутатов</t>
  </si>
  <si>
    <t xml:space="preserve">                                   муниципального образования</t>
  </si>
  <si>
    <t>тыс.руб.</t>
  </si>
  <si>
    <t>1</t>
  </si>
  <si>
    <t>Государственная 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РФ на совершение нотариальных действий</t>
  </si>
  <si>
    <t>1 11 09045 10 0000 120</t>
  </si>
  <si>
    <t>703</t>
  </si>
  <si>
    <t>Иные межбюджетные трансферты, передаваемые бюджетам поселений на сбалансированность бюджетов</t>
  </si>
  <si>
    <t>Прочие поступления от использования имущества,находяшегося в собственности поселений ( 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</si>
  <si>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1 08 04020 01 1000 110</t>
  </si>
  <si>
    <t xml:space="preserve">                                 Симское</t>
  </si>
  <si>
    <t>Администрация муниципального образования Симское Юрьев-Польского района</t>
  </si>
  <si>
    <t>1 17 05050 10 0000 180</t>
  </si>
  <si>
    <t>Прочие неналоговые доходы бюджетов поселений</t>
  </si>
  <si>
    <t>Доходов бюджета муниципального образования Симское</t>
  </si>
  <si>
    <t>Код бюджетной классификации</t>
  </si>
  <si>
    <t xml:space="preserve"> администратора доходов</t>
  </si>
  <si>
    <t>Наименование показателя</t>
  </si>
  <si>
    <t>Межрайонная ИФНС России № 3 по Владимирской области</t>
  </si>
  <si>
    <t>182</t>
  </si>
  <si>
    <t>ДОХОДЫ-ВСЕГО</t>
  </si>
  <si>
    <t>1 06 01030 10 0000 110</t>
  </si>
  <si>
    <t>603</t>
  </si>
  <si>
    <t>Администрация муниципального образования Юрьев-Польский район</t>
  </si>
  <si>
    <t>Кассовое исполнение</t>
  </si>
  <si>
    <t>Субсидии на предоставление мер социальной поддержки по оплате жилья и коммунальных услуг отдельным категориям граждан в муниципальной сфере культуры</t>
  </si>
  <si>
    <t>Субсидии бюджетам поселений на софинансирование расходных обязательств муниципальных образований, возникающих при поэтапном повышении средней заработной платы работников муниципальных учреждений сферы культуры и педагогических работников муниципальных учреждений дополнительного образования детей в сфере культуры</t>
  </si>
  <si>
    <t>Прочие   безвозмездные поступления  в бюджеты поселений</t>
  </si>
  <si>
    <t>1 16 90050 10 0000 140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</si>
  <si>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</si>
  <si>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1 06 06033 10 0000 110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</si>
  <si>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</si>
  <si>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</si>
  <si>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 xml:space="preserve">1 06 06043 10 0000 110 </t>
  </si>
  <si>
    <t>Земельный налог с физических лиц, обладающих земельным участком, расположенным в границах сельских поселений</t>
  </si>
  <si>
    <t>Прочие поступления от денежных взысканий (штрафов) и иных сумм в возмещение ущерба, зачисляемые в бюджеты поселений</t>
  </si>
  <si>
    <t>1 14 02053 10 0000 410</t>
  </si>
  <si>
    <t>Доходы от реализации иного имущества, находящегося в  собственности сельских поселений (за исключением имущества муниципальных бюджетных и автономных учреждений, атакже имущества муниципальных унитарных предприятий, в том числе казенных), в части реализации основныхсредств по указанному имуществу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</si>
  <si>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</si>
  <si>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</si>
  <si>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1 13 02995 10 0000 130</t>
  </si>
  <si>
    <t>Прочие доходы от компенсации затрат бюджетов сельских поселений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</si>
  <si>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</si>
  <si>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1 14 02053 10 0000 440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</si>
  <si>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</si>
  <si>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</si>
  <si>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</si>
  <si>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</si>
  <si>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</si>
  <si>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</si>
  <si>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</si>
  <si>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Доходы бюджета муниципального образования Симское Юрьев-Польского района за 2019 год по кодам классификации доходов  бюджетов</t>
  </si>
  <si>
    <t>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</si>
  <si>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</si>
  <si>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116 33050 10 0000 140</t>
  </si>
  <si>
    <t>Денежные взыскания (штрафы) за нарушение законодательства российской Федерации о конрактной системе в сфере закупок товаров, работ, услуг для обеспечения государвтенных и муниципальных нужд</t>
  </si>
  <si>
    <t>2 02 25555 10 0000 150</t>
  </si>
  <si>
    <t>2 02 15001 10 0000 150</t>
  </si>
  <si>
    <t>Субсидия бюджетам на реализацию программ формирования современной городсой среды</t>
  </si>
  <si>
    <t>1 05 03010 01 3000 110</t>
  </si>
  <si>
    <t>Единый сельскохозяйственный налог (суммы денежных взысканий (штрафов) по соответствующему платежу согласно законодательства российской Федерации</t>
  </si>
  <si>
    <t>2 02 29999 10 7053 150</t>
  </si>
  <si>
    <t>2 02 29999 10 7039 150</t>
  </si>
  <si>
    <t>2 02 29999 10 7023 150</t>
  </si>
  <si>
    <t>Субсидии бюджетамсельских поселений на укрепление материально-технической базы муниципальных учреждений культуры</t>
  </si>
  <si>
    <t>2 02 35118 10 0000 150</t>
  </si>
  <si>
    <t>2 02 49999 10 0000 150</t>
  </si>
  <si>
    <t>2 07 05030 10 0000 150</t>
  </si>
  <si>
    <t>2 19 60010 10 0000 150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</si>
  <si>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</si>
  <si>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 xml:space="preserve">                                   от 16.06.2020  №12  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</si>
</sst>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0"/>
    <numFmt numFmtId="190" formatCode="0.0"/>
    <numFmt numFmtId="191" formatCode="0.0000"/>
  </numFmts>
  <fonts count="40">
    <font>
      <sz val="10"/>
      <name val="Arial"/>
      <family val="0"/>
    </font>
    <font>
      <b/>
      <sz val="10"/>
      <name val="Arial Cyr"/>
      <family val="2"/>
    </font>
    <font>
      <b/>
      <sz val="10"/>
      <name val="Arial"/>
      <family val="2"/>
    </font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1" xfId="0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/>
    </xf>
    <xf numFmtId="189" fontId="0" fillId="0" borderId="10" xfId="0" applyNumberFormat="1" applyFont="1" applyFill="1" applyBorder="1" applyAlignment="1">
      <alignment horizontal="center" vertical="top" wrapText="1"/>
    </xf>
    <xf numFmtId="189" fontId="1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vertical="center" wrapText="1"/>
    </xf>
    <xf numFmtId="0" fontId="3" fillId="0" borderId="12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189" fontId="0" fillId="0" borderId="10" xfId="0" applyNumberFormat="1" applyFont="1" applyFill="1" applyBorder="1" applyAlignment="1">
      <alignment horizontal="center" vertical="center" wrapText="1"/>
    </xf>
    <xf numFmtId="189" fontId="0" fillId="0" borderId="10" xfId="0" applyNumberForma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2" fillId="0" borderId="11" xfId="0" applyFont="1" applyFill="1" applyBorder="1" applyAlignment="1">
      <alignment horizontal="left" vertical="center" wrapText="1"/>
    </xf>
    <xf numFmtId="49" fontId="0" fillId="0" borderId="0" xfId="0" applyNumberForma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189" fontId="2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3" fillId="0" borderId="13" xfId="0" applyFont="1" applyFill="1" applyBorder="1" applyAlignment="1">
      <alignment horizontal="left" wrapText="1"/>
    </xf>
    <xf numFmtId="3" fontId="3" fillId="0" borderId="10" xfId="0" applyNumberFormat="1" applyFont="1" applyBorder="1" applyAlignment="1">
      <alignment vertical="center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tabSelected="1" zoomScalePageLayoutView="0" workbookViewId="0" topLeftCell="A1">
      <selection activeCell="C5" sqref="C5"/>
    </sheetView>
  </sheetViews>
  <sheetFormatPr defaultColWidth="9.140625" defaultRowHeight="12.75"/>
  <cols>
    <col min="1" max="1" width="8.28125" style="32" customWidth="1"/>
    <col min="2" max="2" width="21.421875" style="1" customWidth="1"/>
    <col min="3" max="3" width="60.7109375" style="2" customWidth="1"/>
    <col min="4" max="4" width="13.7109375" style="3" customWidth="1"/>
    <col min="5" max="16384" width="8.8515625" style="1" customWidth="1"/>
  </cols>
  <sheetData>
    <row r="1" ht="12.75">
      <c r="C1" s="2" t="s">
        <v>2</v>
      </c>
    </row>
    <row r="2" ht="11.25" customHeight="1">
      <c r="C2" s="2" t="s">
        <v>3</v>
      </c>
    </row>
    <row r="3" ht="12.75">
      <c r="C3" s="2" t="s">
        <v>4</v>
      </c>
    </row>
    <row r="4" spans="2:3" ht="12.75">
      <c r="B4" s="4"/>
      <c r="C4" s="2" t="s">
        <v>13</v>
      </c>
    </row>
    <row r="5" ht="12.75">
      <c r="C5" s="2" t="s">
        <v>73</v>
      </c>
    </row>
    <row r="6" spans="1:3" ht="26.25" customHeight="1">
      <c r="A6" s="33"/>
      <c r="B6" s="47"/>
      <c r="C6" s="47"/>
    </row>
    <row r="7" spans="1:3" ht="66.75" customHeight="1">
      <c r="A7" s="48" t="s">
        <v>54</v>
      </c>
      <c r="B7" s="48"/>
      <c r="C7" s="48"/>
    </row>
    <row r="8" spans="2:4" ht="15.75" customHeight="1">
      <c r="B8" s="49"/>
      <c r="C8" s="49"/>
      <c r="D8" s="3" t="s">
        <v>5</v>
      </c>
    </row>
    <row r="9" spans="1:4" ht="12.75" customHeight="1">
      <c r="A9" s="42" t="s">
        <v>18</v>
      </c>
      <c r="B9" s="43"/>
      <c r="C9" s="44" t="s">
        <v>20</v>
      </c>
      <c r="D9" s="44" t="s">
        <v>27</v>
      </c>
    </row>
    <row r="10" spans="1:4" ht="12.75" customHeight="1" hidden="1">
      <c r="A10" s="43"/>
      <c r="B10" s="43"/>
      <c r="C10" s="45"/>
      <c r="D10" s="45"/>
    </row>
    <row r="11" spans="1:4" ht="19.5" customHeight="1">
      <c r="A11" s="43"/>
      <c r="B11" s="43"/>
      <c r="C11" s="45"/>
      <c r="D11" s="45"/>
    </row>
    <row r="12" spans="1:4" ht="50.25" customHeight="1">
      <c r="A12" s="7" t="s">
        <v>19</v>
      </c>
      <c r="B12" s="5" t="s">
        <v>17</v>
      </c>
      <c r="C12" s="46"/>
      <c r="D12" s="46"/>
    </row>
    <row r="13" spans="1:4" ht="13.5" customHeight="1">
      <c r="A13" s="7" t="s">
        <v>6</v>
      </c>
      <c r="B13" s="8">
        <v>2</v>
      </c>
      <c r="C13" s="6">
        <v>3</v>
      </c>
      <c r="D13" s="9">
        <v>4</v>
      </c>
    </row>
    <row r="14" spans="1:4" ht="13.5" customHeight="1">
      <c r="A14" s="7"/>
      <c r="B14" s="8"/>
      <c r="C14" s="31" t="s">
        <v>23</v>
      </c>
      <c r="D14" s="26">
        <f>D15+D34+D43</f>
        <v>18827.813270000002</v>
      </c>
    </row>
    <row r="15" spans="1:4" ht="28.5" customHeight="1">
      <c r="A15" s="21">
        <v>703</v>
      </c>
      <c r="B15" s="14"/>
      <c r="C15" s="13" t="s">
        <v>14</v>
      </c>
      <c r="D15" s="12">
        <f>D16+D18++D21+D24+D25+D27+D28+D30+D32+D31+D20+D23+D17+D19+D26+D22+D29+D33</f>
        <v>10699.66057</v>
      </c>
    </row>
    <row r="16" spans="1:4" ht="72.75" customHeight="1">
      <c r="A16" s="22">
        <v>703</v>
      </c>
      <c r="B16" s="15" t="s">
        <v>12</v>
      </c>
      <c r="C16" s="14" t="s">
        <v>7</v>
      </c>
      <c r="D16" s="11">
        <v>23.09</v>
      </c>
    </row>
    <row r="17" spans="1:4" ht="72.75" customHeight="1">
      <c r="A17" s="22">
        <v>703</v>
      </c>
      <c r="B17" s="15" t="s">
        <v>41</v>
      </c>
      <c r="C17" s="14" t="s">
        <v>42</v>
      </c>
      <c r="D17" s="11">
        <v>66.17789</v>
      </c>
    </row>
    <row r="18" spans="1:4" ht="54" customHeight="1">
      <c r="A18" s="22">
        <v>703</v>
      </c>
      <c r="B18" s="15" t="s">
        <v>8</v>
      </c>
      <c r="C18" s="14" t="s">
        <v>11</v>
      </c>
      <c r="D18" s="25">
        <v>754.51895</v>
      </c>
    </row>
    <row r="19" spans="1:4" ht="30" customHeight="1">
      <c r="A19" s="22">
        <v>703</v>
      </c>
      <c r="B19" s="15" t="s">
        <v>43</v>
      </c>
      <c r="C19" s="14" t="s">
        <v>44</v>
      </c>
      <c r="D19" s="25">
        <v>3.14785</v>
      </c>
    </row>
    <row r="20" spans="1:4" ht="75" customHeight="1">
      <c r="A20" s="22">
        <v>703</v>
      </c>
      <c r="B20" s="15" t="s">
        <v>39</v>
      </c>
      <c r="C20" s="14" t="s">
        <v>40</v>
      </c>
      <c r="D20" s="25">
        <v>73.185</v>
      </c>
    </row>
    <row r="21" spans="1:4" ht="39.75" customHeight="1">
      <c r="A21" s="22">
        <v>703</v>
      </c>
      <c r="B21" s="15" t="s">
        <v>46</v>
      </c>
      <c r="C21" s="14" t="s">
        <v>45</v>
      </c>
      <c r="D21" s="25">
        <v>6.51</v>
      </c>
    </row>
    <row r="22" spans="1:4" ht="39.75" customHeight="1">
      <c r="A22" s="22">
        <v>703</v>
      </c>
      <c r="B22" s="15" t="s">
        <v>55</v>
      </c>
      <c r="C22" s="14" t="s">
        <v>56</v>
      </c>
      <c r="D22" s="25">
        <v>24.89174</v>
      </c>
    </row>
    <row r="23" spans="1:4" ht="39.75" customHeight="1">
      <c r="A23" s="22">
        <v>703</v>
      </c>
      <c r="B23" s="15" t="s">
        <v>57</v>
      </c>
      <c r="C23" s="14" t="s">
        <v>58</v>
      </c>
      <c r="D23" s="25">
        <v>23.22178</v>
      </c>
    </row>
    <row r="24" spans="1:4" ht="12.75">
      <c r="A24" s="22">
        <v>703</v>
      </c>
      <c r="B24" s="15" t="s">
        <v>15</v>
      </c>
      <c r="C24" s="15" t="s">
        <v>16</v>
      </c>
      <c r="D24" s="26">
        <v>34.00764</v>
      </c>
    </row>
    <row r="25" spans="1:4" ht="30" customHeight="1">
      <c r="A25" s="23" t="s">
        <v>9</v>
      </c>
      <c r="B25" s="19" t="s">
        <v>60</v>
      </c>
      <c r="C25" s="16" t="s">
        <v>0</v>
      </c>
      <c r="D25" s="26">
        <v>1230</v>
      </c>
    </row>
    <row r="26" spans="1:4" ht="30" customHeight="1">
      <c r="A26" s="23" t="s">
        <v>9</v>
      </c>
      <c r="B26" s="19" t="s">
        <v>59</v>
      </c>
      <c r="C26" s="16" t="s">
        <v>61</v>
      </c>
      <c r="D26" s="26">
        <v>2839.30972</v>
      </c>
    </row>
    <row r="27" spans="1:4" ht="41.25" customHeight="1">
      <c r="A27" s="23" t="s">
        <v>9</v>
      </c>
      <c r="B27" s="19" t="s">
        <v>66</v>
      </c>
      <c r="C27" s="17" t="s">
        <v>28</v>
      </c>
      <c r="D27" s="26">
        <v>54.3</v>
      </c>
    </row>
    <row r="28" spans="1:4" s="10" customFormat="1" ht="78.75">
      <c r="A28" s="24" t="s">
        <v>9</v>
      </c>
      <c r="B28" s="20" t="s">
        <v>65</v>
      </c>
      <c r="C28" s="17" t="s">
        <v>29</v>
      </c>
      <c r="D28" s="26">
        <v>1238.6</v>
      </c>
    </row>
    <row r="29" spans="1:4" s="10" customFormat="1" ht="39">
      <c r="A29" s="24" t="s">
        <v>9</v>
      </c>
      <c r="B29" s="20" t="s">
        <v>64</v>
      </c>
      <c r="C29" s="17" t="s">
        <v>67</v>
      </c>
      <c r="D29" s="26">
        <v>2562</v>
      </c>
    </row>
    <row r="30" spans="1:4" s="10" customFormat="1" ht="39">
      <c r="A30" s="24" t="s">
        <v>9</v>
      </c>
      <c r="B30" s="20" t="s">
        <v>68</v>
      </c>
      <c r="C30" s="18" t="s">
        <v>1</v>
      </c>
      <c r="D30" s="26">
        <v>202.7</v>
      </c>
    </row>
    <row r="31" spans="1:4" s="10" customFormat="1" ht="26.25">
      <c r="A31" s="24" t="s">
        <v>9</v>
      </c>
      <c r="B31" s="20" t="s">
        <v>69</v>
      </c>
      <c r="C31" s="40" t="s">
        <v>10</v>
      </c>
      <c r="D31" s="26">
        <v>1361</v>
      </c>
    </row>
    <row r="32" spans="1:4" ht="12.75">
      <c r="A32" s="23" t="s">
        <v>9</v>
      </c>
      <c r="B32" s="19" t="s">
        <v>70</v>
      </c>
      <c r="C32" s="27" t="s">
        <v>30</v>
      </c>
      <c r="D32" s="26">
        <v>428</v>
      </c>
    </row>
    <row r="33" spans="1:4" ht="39">
      <c r="A33" s="23" t="s">
        <v>9</v>
      </c>
      <c r="B33" s="19" t="s">
        <v>71</v>
      </c>
      <c r="C33" s="27" t="s">
        <v>72</v>
      </c>
      <c r="D33" s="26">
        <v>-225</v>
      </c>
    </row>
    <row r="34" spans="1:4" ht="12.75">
      <c r="A34" s="23" t="s">
        <v>22</v>
      </c>
      <c r="B34" s="19"/>
      <c r="C34" s="28" t="s">
        <v>21</v>
      </c>
      <c r="D34" s="35">
        <f>D35+D36+D37+D38+D41+D42+D40+D39</f>
        <v>8115.2438999999995</v>
      </c>
    </row>
    <row r="35" spans="1:4" ht="66">
      <c r="A35" s="23" t="s">
        <v>22</v>
      </c>
      <c r="B35" s="19" t="s">
        <v>47</v>
      </c>
      <c r="C35" s="27" t="s">
        <v>48</v>
      </c>
      <c r="D35" s="26">
        <v>907.61173</v>
      </c>
    </row>
    <row r="36" spans="1:4" ht="92.25">
      <c r="A36" s="23" t="s">
        <v>22</v>
      </c>
      <c r="B36" s="19" t="s">
        <v>49</v>
      </c>
      <c r="C36" s="27" t="s">
        <v>50</v>
      </c>
      <c r="D36" s="26">
        <v>0.30343</v>
      </c>
    </row>
    <row r="37" spans="1:4" ht="39">
      <c r="A37" s="23" t="s">
        <v>22</v>
      </c>
      <c r="B37" s="41" t="s">
        <v>51</v>
      </c>
      <c r="C37" s="27" t="s">
        <v>52</v>
      </c>
      <c r="D37" s="26">
        <v>7.29625</v>
      </c>
    </row>
    <row r="38" spans="1:4" ht="78.75">
      <c r="A38" s="23" t="s">
        <v>22</v>
      </c>
      <c r="B38" s="19" t="s">
        <v>53</v>
      </c>
      <c r="C38" s="27" t="s">
        <v>32</v>
      </c>
      <c r="D38" s="26">
        <v>2.69592</v>
      </c>
    </row>
    <row r="39" spans="1:4" ht="39">
      <c r="A39" s="23" t="s">
        <v>22</v>
      </c>
      <c r="B39" s="19" t="s">
        <v>62</v>
      </c>
      <c r="C39" s="27" t="s">
        <v>63</v>
      </c>
      <c r="D39" s="26">
        <v>0.15</v>
      </c>
    </row>
    <row r="40" spans="1:4" ht="39">
      <c r="A40" s="23" t="s">
        <v>22</v>
      </c>
      <c r="B40" s="19" t="s">
        <v>24</v>
      </c>
      <c r="C40" s="27" t="s">
        <v>34</v>
      </c>
      <c r="D40" s="26">
        <v>518.80977</v>
      </c>
    </row>
    <row r="41" spans="1:4" ht="26.25">
      <c r="A41" s="34" t="s">
        <v>22</v>
      </c>
      <c r="B41" s="29" t="s">
        <v>33</v>
      </c>
      <c r="C41" s="30" t="s">
        <v>35</v>
      </c>
      <c r="D41" s="26">
        <v>3479.90101</v>
      </c>
    </row>
    <row r="42" spans="1:4" ht="26.25">
      <c r="A42" s="34" t="s">
        <v>22</v>
      </c>
      <c r="B42" s="29" t="s">
        <v>36</v>
      </c>
      <c r="C42" s="30" t="s">
        <v>37</v>
      </c>
      <c r="D42" s="26">
        <v>3198.47579</v>
      </c>
    </row>
    <row r="43" spans="1:4" s="39" customFormat="1" ht="26.25">
      <c r="A43" s="36" t="s">
        <v>25</v>
      </c>
      <c r="B43" s="37"/>
      <c r="C43" s="38" t="s">
        <v>26</v>
      </c>
      <c r="D43" s="35">
        <f>D44</f>
        <v>12.9088</v>
      </c>
    </row>
    <row r="44" spans="1:4" ht="26.25">
      <c r="A44" s="34" t="s">
        <v>25</v>
      </c>
      <c r="B44" s="29" t="s">
        <v>31</v>
      </c>
      <c r="C44" s="30" t="s">
        <v>38</v>
      </c>
      <c r="D44" s="26">
        <v>12.9088</v>
      </c>
    </row>
  </sheetData>
  <sheetProtection/>
  <mergeCells count="6">
    <mergeCell ref="A9:B11"/>
    <mergeCell ref="C9:C12"/>
    <mergeCell ref="D9:D12"/>
    <mergeCell ref="B6:C6"/>
    <mergeCell ref="A7:C7"/>
    <mergeCell ref="B8:C8"/>
  </mergeCells>
  <printOptions/>
  <pageMargins left="0.75" right="0.75" top="1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2019-04-08T11:29:27Z</cp:lastPrinted>
  <dcterms:created xsi:type="dcterms:W3CDTF">1996-10-08T23:32:33Z</dcterms:created>
  <dcterms:modified xsi:type="dcterms:W3CDTF">2020-06-15T11:05:43Z</dcterms:modified>
  <cp:category/>
  <cp:version/>
  <cp:contentType/>
  <cp:contentStatus/>
</cp:coreProperties>
</file>